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100" windowHeight="7875" firstSheet="11" activeTab="16"/>
  </bookViews>
  <sheets>
    <sheet name="XD Sân bay" sheetId="1" r:id="rId1"/>
    <sheet name="XD đường sẳt" sheetId="2" r:id="rId2"/>
    <sheet name="Xây dựng cầu hầm" sheetId="3" r:id="rId3"/>
    <sheet name="xd đường ô tô và đương tp A" sheetId="4" r:id="rId4"/>
    <sheet name="xd đường ô tô và đương tp B" sheetId="5" r:id="rId5"/>
    <sheet name="Kỹ thuật hạ tầng đô thị" sheetId="6" r:id="rId6"/>
    <sheet name="MXD XEP DO" sheetId="7" r:id="rId7"/>
    <sheet name="Ky thuat o to may keo" sheetId="8" r:id="rId8"/>
    <sheet name="Kỹ thuat dmtx" sheetId="9" r:id="rId9"/>
    <sheet name="Khai thác bao trì dmtx" sheetId="10" r:id="rId10"/>
    <sheet name="Ky thuat dien tu" sheetId="11" r:id="rId11"/>
    <sheet name="Tu đọng hoa" sheetId="12" r:id="rId12"/>
    <sheet name="ktxd A" sheetId="13" r:id="rId13"/>
    <sheet name="ktxd B" sheetId="14" r:id="rId14"/>
    <sheet name="Quan trị kinh doanh" sheetId="15" r:id="rId15"/>
    <sheet name="Quan trị kinh doanh (BCVT)" sheetId="16" r:id="rId16"/>
    <sheet name="TCQLVTDB" sheetId="17" r:id="rId17"/>
    <sheet name="TCQLVTDS" sheetId="18" state="hidden" r:id="rId18"/>
  </sheets>
  <definedNames/>
  <calcPr fullCalcOnLoad="1"/>
</workbook>
</file>

<file path=xl/sharedStrings.xml><?xml version="1.0" encoding="utf-8"?>
<sst xmlns="http://schemas.openxmlformats.org/spreadsheetml/2006/main" count="1078" uniqueCount="304">
  <si>
    <t>TRƯỜNG ĐẠI HỌC GTVT</t>
  </si>
  <si>
    <t>PHÒNG ĐAO TẠO SAU ĐẠI HỌC</t>
  </si>
  <si>
    <t>CỘNG HÒA XÃ HỘI CHỦ NGHĨA VIỆT NAM</t>
  </si>
  <si>
    <t>Độc lập - Tự do - Hạnh phúc</t>
  </si>
  <si>
    <t>TT</t>
  </si>
  <si>
    <t>MÔN HỌC</t>
  </si>
  <si>
    <t>SỐ TIẾT</t>
  </si>
  <si>
    <t>SỐ TC</t>
  </si>
  <si>
    <t>LT</t>
  </si>
  <si>
    <t>BT, TL, TH</t>
  </si>
  <si>
    <t>GHI CHÚ</t>
  </si>
  <si>
    <t>SỐ TIẾT /BUỔI</t>
  </si>
  <si>
    <t>DBO</t>
  </si>
  <si>
    <t>Thiết kế yếu tố hình học đường ô tô cấp cao</t>
  </si>
  <si>
    <t>Công nghệ mới trong xây dựng nền đường</t>
  </si>
  <si>
    <t>Kỹ thuật giao thông và tổ chức giao thông</t>
  </si>
  <si>
    <t>Công nghệ mới trong xây dựng mặt đường</t>
  </si>
  <si>
    <t>Kiểm định, đánh giá chất lượng công trình đường ô tô</t>
  </si>
  <si>
    <t>Quản lý và khai thác đường ô tô</t>
  </si>
  <si>
    <t>Tổ chức thi công và quản lý xây dựng đường</t>
  </si>
  <si>
    <t>An toàn giao thông</t>
  </si>
  <si>
    <t>Tái sử dụng vật liệu trong xây dựng đường</t>
  </si>
  <si>
    <t>24/4 - 05/5</t>
  </si>
  <si>
    <t>Học buổi tối</t>
  </si>
  <si>
    <t>Phòng học xem tại Ban quản lý giảng đường tầng 1 nhà A2</t>
  </si>
  <si>
    <t>- Thị lại các môn học kỳ I từ ngày 13/02 đến ngày 18/02</t>
  </si>
  <si>
    <t>LỚP: XÂY DỰNG SÂN BAY (35 HV)</t>
  </si>
  <si>
    <t>LỚP: XÂY DỰNG ĐƯỜNG Ô TÔ VÀ ĐƯỜNG THÀNH PHỐ B (105 HV)</t>
  </si>
  <si>
    <t>DBS</t>
  </si>
  <si>
    <t>Thiết kế quy hoạch sân bay - Cảng hàng không hiện đại</t>
  </si>
  <si>
    <t>Thiết kế và công nghệ xây dựng nền đường ô tô và sân bay</t>
  </si>
  <si>
    <t>Thiết kế và công nghệ xây dựng mặt đường mềm đường ô tô và sân bay</t>
  </si>
  <si>
    <t>Thiết kế và công nghệ xây dựng mặt đường bê tông xi măng đường ô tô và sân bay</t>
  </si>
  <si>
    <t>Quản lý, đánh giá, duy tu  sửa chữa công trình hàng không</t>
  </si>
  <si>
    <t>Các môn chuyên môn bắt buộc</t>
  </si>
  <si>
    <t>Chuyên ngành tự chọn (chọn 2/4 học phần)</t>
  </si>
  <si>
    <t>Thiết kế và đánh giá kết cấu áo đường theo đặc trưng ngẫu nhiên các tham số</t>
  </si>
  <si>
    <t>Tổ chức thi công và quản lý xây dựng sân bay</t>
  </si>
  <si>
    <t>Các công nghệ vật liệu tiến bộ trong xây dựng sân bay - cảng hàng không</t>
  </si>
  <si>
    <t>Đánh giá tác động môi trường của hoạt động cảng hàng không</t>
  </si>
  <si>
    <t>Ghi chú:</t>
  </si>
  <si>
    <r>
      <rPr>
        <b/>
        <i/>
        <sz val="12"/>
        <color indexed="8"/>
        <rFont val="Times New Roman"/>
        <family val="1"/>
      </rPr>
      <t>Hà Nội, ngày        tháng 12 năm 2011</t>
    </r>
    <r>
      <rPr>
        <b/>
        <sz val="12"/>
        <color indexed="8"/>
        <rFont val="Times New Roman"/>
        <family val="1"/>
      </rPr>
      <t xml:space="preserve">
P. TRƯỞN PHÒNG ĐÀO TẠO SAU ĐẠI HỌC
PGS.TS. BÙI NGỌC TOÀN</t>
    </r>
  </si>
  <si>
    <t>Thiết kế hình học tuyến đường sắt cao tốc</t>
  </si>
  <si>
    <t>Thiết kế đướng sắt đô thị</t>
  </si>
  <si>
    <t>Kết cấu tầng trên đường ray không khe nối</t>
  </si>
  <si>
    <t>Công nghệ hiện đại xây dựng đường sắt tốc độ cao</t>
  </si>
  <si>
    <t>Thiết kế đường sắt thứ 2</t>
  </si>
  <si>
    <t>Chuyên ngành tự chọn (chọn 3/8 học phần)</t>
  </si>
  <si>
    <t>Đánh giá dự án xây dựng giao thông</t>
  </si>
  <si>
    <t>Cơ học kết cấu tằng trên đường sắt</t>
  </si>
  <si>
    <t>Lý thuyết tối ưu ứng dụng trong xây dựng đường sắt</t>
  </si>
  <si>
    <t>Lý thuyết mô phỏng ứng dụng trong xây dựng đường sắt</t>
  </si>
  <si>
    <t>Nguyên lý tính toán nền đường sắt tốc độ cao</t>
  </si>
  <si>
    <t>Công nghệ đại tu và duy tu đường sắt không khe nối</t>
  </si>
  <si>
    <t>Thí nghiệm trong xây dựng đường sắt và phương pháp xử lý kết quả thí nghiệm</t>
  </si>
  <si>
    <t>Cấu tạo và tính toán kết cấu đường sắt</t>
  </si>
  <si>
    <t>DAN</t>
  </si>
  <si>
    <t>23/4 - 04/5</t>
  </si>
  <si>
    <t>05/5 - 16/5</t>
  </si>
  <si>
    <t xml:space="preserve">       TRƯỜNG ĐẠI HỌC GTVT</t>
  </si>
  <si>
    <t>Quy hoạch đô thị nâng cao</t>
  </si>
  <si>
    <t>Thiết kế đường đô thị nâng cao</t>
  </si>
  <si>
    <t>Thiết kế cầu hầm đô thị nâng cao</t>
  </si>
  <si>
    <t>Quy hoạch các hệ thống hạ tầng kỹ thuật đô thị</t>
  </si>
  <si>
    <t>Thoát nước đô thị</t>
  </si>
  <si>
    <t>GTC</t>
  </si>
  <si>
    <t>Quy hoạch và tổ chức giao thông đô thị</t>
  </si>
  <si>
    <t>Thị công hệ thống hạ tầng kỹ thuật đô thị</t>
  </si>
  <si>
    <t>Quản lý và khai thác hạ tầng kỹ thuật đô thị</t>
  </si>
  <si>
    <t>Cấp điện và chiếu sáng đô thị</t>
  </si>
  <si>
    <t>Cấp nước đô thị</t>
  </si>
  <si>
    <t>Đường sắt đô thị</t>
  </si>
  <si>
    <t>Kỹ thuật môi trường đô thị</t>
  </si>
  <si>
    <t>Môn cơ sở ngành tự chọn (chọn 3/9 môn)</t>
  </si>
  <si>
    <t>Tự chọn nhóm 1</t>
  </si>
  <si>
    <t>Tự chọn nhóm 2</t>
  </si>
  <si>
    <t>Tự chọn nhóm 3</t>
  </si>
  <si>
    <t>Tính toán kết cấu thép trên các phương tiện giao thông vận tải</t>
  </si>
  <si>
    <t>Phương pháp phần tử hữu hạn ứng dụng trong cơ khí</t>
  </si>
  <si>
    <t>DTX</t>
  </si>
  <si>
    <t>SBV</t>
  </si>
  <si>
    <t>KHM</t>
  </si>
  <si>
    <t>Động lực học máy</t>
  </si>
  <si>
    <t>Ma sát, mòn và bôi trơn trong máy móc</t>
  </si>
  <si>
    <t>Lý thuyết truyền nhiệt</t>
  </si>
  <si>
    <t>Phương pháp luận nghiên cứu khoa học</t>
  </si>
  <si>
    <t>Các môn chuyên ngành bắt buộc</t>
  </si>
  <si>
    <t>Máy thi công chuyên dùng trong xây dựng theo công nghệ tiên tiến</t>
  </si>
  <si>
    <t>Tổ chức tôi ưu công tác sửa chữa máy thi công</t>
  </si>
  <si>
    <t>Thử nghiệm máy xây dựng</t>
  </si>
  <si>
    <t>Truyền động thủy lực trên máy xây dựng</t>
  </si>
  <si>
    <t>Ảnh hưởng môi trường khai thác đến độ bền và tuổi thọ máy xây dựng - xếp dỡ</t>
  </si>
  <si>
    <t>Tổ chức quản lý và khai thác máy xây dựng</t>
  </si>
  <si>
    <t>Trang bị điện trên máy xây dựng</t>
  </si>
  <si>
    <t>KTM</t>
  </si>
  <si>
    <t>TKM</t>
  </si>
  <si>
    <t>DCO</t>
  </si>
  <si>
    <t>KTN</t>
  </si>
  <si>
    <t>Hệ thống tự động điều khiển và chuẩn đoán trên động cơ đốt trong</t>
  </si>
  <si>
    <t xml:space="preserve">THỜI GIAN HỌC </t>
  </si>
  <si>
    <t>MXD</t>
  </si>
  <si>
    <t xml:space="preserve">        TRƯỜNG ĐẠI HỌC GTVT</t>
  </si>
  <si>
    <t>Dao động rung và ồn trong ô tô - máy kéo</t>
  </si>
  <si>
    <t>Truyền động thủy lực và khí nén trong ô tô - máy kéo</t>
  </si>
  <si>
    <t>Động cơ ô tô nâng cao</t>
  </si>
  <si>
    <t>Các hệ thông điều khiển bằng máy tính trên ô tô</t>
  </si>
  <si>
    <t>Đoàn ô tô và máy kéo</t>
  </si>
  <si>
    <t>CKO</t>
  </si>
  <si>
    <t>Động lực học đoàn tầu nâng cao</t>
  </si>
  <si>
    <t>Hãm đoàn tàu nâng cao</t>
  </si>
  <si>
    <t>Thí nghiệm tính năng kỹ thuật đầu máy toa xe</t>
  </si>
  <si>
    <t>Tự chọn chuyên ngành đầu máy</t>
  </si>
  <si>
    <t>Chuyên ngành tự chọn (chọn 2/3 học phần)</t>
  </si>
  <si>
    <t>Truyền động đầu máy hiện đại</t>
  </si>
  <si>
    <t>Lý thuyết tính toán sức kéo đoàn tầu nâng cao</t>
  </si>
  <si>
    <t>Cơ sở tự động hóa điều khiển Đầu máy</t>
  </si>
  <si>
    <t>Tự chọn chuyên ngành toa xe</t>
  </si>
  <si>
    <t>Phương pháp đánh giá độn bền và tải trọng động toa xe</t>
  </si>
  <si>
    <t>Kỹ thuật chế tạo toa xe hiện đại</t>
  </si>
  <si>
    <t>Toa xe đoàn tầu cao tốc</t>
  </si>
  <si>
    <t>Hệ thống thông tin di động</t>
  </si>
  <si>
    <t>Mã hóa và xử lý ảnh</t>
  </si>
  <si>
    <t>Mạng thông tin quang</t>
  </si>
  <si>
    <t>VTH</t>
  </si>
  <si>
    <t>Chuyên ngành tự chọn (chọn 3/5 học phần)</t>
  </si>
  <si>
    <t>Kỹ thuật viễn thông</t>
  </si>
  <si>
    <t>Công nghệ nano điện tử</t>
  </si>
  <si>
    <t>Mật mã hóa hiện đại</t>
  </si>
  <si>
    <t>Hệ thông truyền hình số</t>
  </si>
  <si>
    <t>Thông tin hiện đại trong giao thông</t>
  </si>
  <si>
    <t>Quản lý chất lượng và dự án</t>
  </si>
  <si>
    <t>Kỹ thuật điện tử</t>
  </si>
  <si>
    <t>Thiết bị điện tử hiện đại</t>
  </si>
  <si>
    <t>Giao tiếp âm thanh người máy</t>
  </si>
  <si>
    <t>Hệ thống truyền hình số</t>
  </si>
  <si>
    <t>DTU</t>
  </si>
  <si>
    <t>DKH</t>
  </si>
  <si>
    <t>Điều khiển và động học robot</t>
  </si>
  <si>
    <t>Tự động hóa - Điều khiển</t>
  </si>
  <si>
    <t>Các hệ thống điều khiển giao thông</t>
  </si>
  <si>
    <t>Lý thuyết an toàn chạy tầu</t>
  </si>
  <si>
    <t>Điều khiển đường sắt cao tốc và đường sắt đô thị</t>
  </si>
  <si>
    <t>Hệ thống điều độ trong giao thông</t>
  </si>
  <si>
    <t>Chuyên đề mới trong lĩnh vực điều khiển giao thông</t>
  </si>
  <si>
    <t>THG</t>
  </si>
  <si>
    <t>Điều khiển thông minh</t>
  </si>
  <si>
    <t>Nhận dạng hệ thống</t>
  </si>
  <si>
    <t>Điều khiển quá trình nâng cao</t>
  </si>
  <si>
    <t>Đánh giá và phát hiện lỗi</t>
  </si>
  <si>
    <t>Chuyên đề mới trong lĩnh vực tự động hóa - điều khiển</t>
  </si>
  <si>
    <t>Chuyên ngành tự chọn (chọn 3/5 học phần để đủ 8 TC)</t>
  </si>
  <si>
    <t>Kết cấu và công nghệ mới trong xây dựng cầu</t>
  </si>
  <si>
    <t>Công nghệ hiện đại trong xây dựng đường ô tô</t>
  </si>
  <si>
    <t>Quản lý đầu tư và xây dựng giao thông</t>
  </si>
  <si>
    <t>Tổ chức sản xuất trong xây dựng và sửa chữa công trình giao thông</t>
  </si>
  <si>
    <t>Quản lý tài chính trong đầu tư xây dựng</t>
  </si>
  <si>
    <t>Kiểm toán và phân tích kinh tế</t>
  </si>
  <si>
    <t>Quản lý thực hiện dự án đầu tư</t>
  </si>
  <si>
    <t>Quản trị kinh doanh của doanh nghiệp xây dựng</t>
  </si>
  <si>
    <t>Vật liệu xây dựng mới</t>
  </si>
  <si>
    <t>VLX</t>
  </si>
  <si>
    <t>KXD</t>
  </si>
  <si>
    <t>CAU</t>
  </si>
  <si>
    <t xml:space="preserve">   TRƯỜNG ĐẠI HỌC GTVT</t>
  </si>
  <si>
    <t>Quản trị kinh doanh</t>
  </si>
  <si>
    <t>Quản trị dự án</t>
  </si>
  <si>
    <t>Quản lý chất lượng sản phẩm</t>
  </si>
  <si>
    <t>Kế toán quản trị</t>
  </si>
  <si>
    <t>Quản trị marketing</t>
  </si>
  <si>
    <t>Quản trị chiến lược</t>
  </si>
  <si>
    <t>Quản trị công nghệ</t>
  </si>
  <si>
    <t>Quản trị rủi ro trong kinh doanh</t>
  </si>
  <si>
    <t>Phân tích hoạt động kinh tế</t>
  </si>
  <si>
    <t>Quản trị thương hiệu</t>
  </si>
  <si>
    <t>Quản trị kinh doanh BCVT</t>
  </si>
  <si>
    <t>Kế toán quản trị BCVT</t>
  </si>
  <si>
    <t>Quản trị marketing BCVT</t>
  </si>
  <si>
    <t>Quản trị chiến lược kinh doanh BCVT</t>
  </si>
  <si>
    <t>Quản trị công nghệ BCVT</t>
  </si>
  <si>
    <t>Phân tích hoạt động kinh doanh BCVT</t>
  </si>
  <si>
    <t>KBC</t>
  </si>
  <si>
    <t>QTD</t>
  </si>
  <si>
    <t>Lập và đánh giá dự án đầu tư</t>
  </si>
  <si>
    <t>Điều hành sản xuất</t>
  </si>
  <si>
    <t>VKS</t>
  </si>
  <si>
    <t>Chuyên ngành TC&amp;QLVT đường sắt</t>
  </si>
  <si>
    <t>Công nghệ vận tải đường sắt</t>
  </si>
  <si>
    <t>Kinh tế và kế hoạch hóa vận tải đường sắt</t>
  </si>
  <si>
    <t>Tổ chức công tác liên vận đường sắt quốc tế</t>
  </si>
  <si>
    <t>Tổ chức và quản lý sản xuất kinh doanh đường sắt</t>
  </si>
  <si>
    <t>Marketing trong vận tải đường sắt</t>
  </si>
  <si>
    <t>Tổ chức xếp dỡ</t>
  </si>
  <si>
    <t>Chiến lược sản xuất kinh doanh vận tải đường sắt</t>
  </si>
  <si>
    <t>Tổ chức vận tải</t>
  </si>
  <si>
    <t>Phương pháp phân tích kinh tế</t>
  </si>
  <si>
    <t>Quản lý thông tin trong doanh nghiệp vận tải</t>
  </si>
  <si>
    <t>Điều tra kinh tế kỹ thuật và dự báo trong vận tải</t>
  </si>
  <si>
    <t>Marketing trong vận tải</t>
  </si>
  <si>
    <t>Phát triển bền vững GTVT</t>
  </si>
  <si>
    <t>Quy hoạch GTVT đô thị</t>
  </si>
  <si>
    <t>Chiến lược sản xuất kinh doanh vận tải</t>
  </si>
  <si>
    <t>Chuyên ngành TC&amp;QLVT đường bộ và đường thành phố</t>
  </si>
  <si>
    <t>VTO</t>
  </si>
  <si>
    <t>KC và CN hiện đại trong XD cầu BTCT</t>
  </si>
  <si>
    <t>Chẩn đoán và đánh giá kết cấu cầu hầm</t>
  </si>
  <si>
    <t>CN tiên tiến sửa chữa và tăng cường cầu</t>
  </si>
  <si>
    <t>Lý thuyết dẻo ứng dụng</t>
  </si>
  <si>
    <t>Địa kỹ thuật công trình nâng cao</t>
  </si>
  <si>
    <t>DKT</t>
  </si>
  <si>
    <t>Kỹ thuật nền móng nâng cao</t>
  </si>
  <si>
    <t>Lý thuyết đàn hồi nâng cao</t>
  </si>
  <si>
    <t>Cơ học môi trường liên tục</t>
  </si>
  <si>
    <t>Tấm và vỏ</t>
  </si>
  <si>
    <t>Độ bền khai thác và tuổi thọ kết cấu</t>
  </si>
  <si>
    <t>TDH</t>
  </si>
  <si>
    <t>Quản lý rủi do dự án đầu tư xây dựng</t>
  </si>
  <si>
    <t>PP số trong cơ học công trình</t>
  </si>
  <si>
    <t>Ổn định đông lực học công trình</t>
  </si>
  <si>
    <t>KCA</t>
  </si>
  <si>
    <t>Kết cấu cầu hệ dây và hệ liên hợp</t>
  </si>
  <si>
    <t>Cơ sở phân tích kết cấu cầu</t>
  </si>
  <si>
    <t>Lý thuyết TK và tính toán cầu hiện đại</t>
  </si>
  <si>
    <t>Nguyên lý TK cầu chịu gió và chịu động đất</t>
  </si>
  <si>
    <t>Phân tích động kết cấu cầu</t>
  </si>
  <si>
    <t>CN hiện đại trong XD đường hầm và công trình ngầm</t>
  </si>
  <si>
    <t>Các môn tự chọn cơ sở (chọn 2 trong các môn sau)</t>
  </si>
  <si>
    <t>Các hệ thống tự động hóa sản xuất</t>
  </si>
  <si>
    <t>Các môn tự chọn thuộc kiến thức cơ sở ngành (chọn 2/3 học phần)</t>
  </si>
  <si>
    <t>DSA</t>
  </si>
  <si>
    <t>KC và CN hiện đại trong XD cầu thép</t>
  </si>
  <si>
    <t>Các môn tự chọn chuyên ngành (chọn 3 trong các môn sau)</t>
  </si>
  <si>
    <t>16/5 - 25/5</t>
  </si>
  <si>
    <t>Chuyên ngành tự chọn (chọn 3/7 học phần)</t>
  </si>
  <si>
    <t>KMT</t>
  </si>
  <si>
    <t>GTP</t>
  </si>
  <si>
    <t>LỚP: MÁY XÂY DỰNG XẾP DỠ (12 HV)</t>
  </si>
  <si>
    <t>Công nghệ CAD/CAM/CAE</t>
  </si>
  <si>
    <t>Nguyên lý ngôn ngữ lập trình</t>
  </si>
  <si>
    <t>20/02 - 07/3</t>
  </si>
  <si>
    <t>08/3 - 24/3</t>
  </si>
  <si>
    <t>26/3 - 04/4</t>
  </si>
  <si>
    <t>05/4 - 14/4</t>
  </si>
  <si>
    <t>LỚP: TỔ CHỨC VÀ QUẢN LÝ VẬN TẢI ĐƯỜNG SẮT (6 HV)</t>
  </si>
  <si>
    <t>BM PHỤ TRÁCH</t>
  </si>
  <si>
    <t>- Môn tự chọn đăng ký trước ngày 01/3/2012.</t>
  </si>
  <si>
    <t xml:space="preserve">      TRƯỜNG ĐẠI HỌC GTVT</t>
  </si>
  <si>
    <t>Cơ sở đánh giá độ bền mỏi chi tiết và kết cấu đầu máy toa xe</t>
  </si>
  <si>
    <t>Chẩn đoán kỹ thuật đầu máy</t>
  </si>
  <si>
    <t>Chẩn đoán kỹ thuật toa xe</t>
  </si>
  <si>
    <t>THỜI KHÓA BIỂU CAO HỌC K 20-1
HỌC KỲ II NĂM HỌC 2012 -2013</t>
  </si>
  <si>
    <t>14/01-22/01</t>
  </si>
  <si>
    <t>23/01-31/01</t>
  </si>
  <si>
    <t>18/02-26/02</t>
  </si>
  <si>
    <t>27/02-07/3</t>
  </si>
  <si>
    <t>08/3-16/3</t>
  </si>
  <si>
    <t>25/3-02/4</t>
  </si>
  <si>
    <t>03/4-11/4</t>
  </si>
  <si>
    <t>12/4-20/4</t>
  </si>
  <si>
    <t>Hệ thống điều khiển giao thông thành phố</t>
  </si>
  <si>
    <t>14/01-26/01</t>
  </si>
  <si>
    <t>18/02-02/3</t>
  </si>
  <si>
    <t>04/3-12/3</t>
  </si>
  <si>
    <t>04/3-16/3</t>
  </si>
  <si>
    <t>- Thị lại các môn học kỳ I từ ngày 18/03 đến ngày 24/03</t>
  </si>
  <si>
    <t>- Môn tự chọn đăng ký trước ngày 26/01/2013.</t>
  </si>
  <si>
    <t>LỚP: XÂY DỰNG ĐƯỜNG SẮT (5 HV)</t>
  </si>
  <si>
    <t>Cơ sở tối ưu hóa thời hạn làm việc của các chi tiết trên đầu máy</t>
  </si>
  <si>
    <t>Sức cản vận hành đoàn tầu</t>
  </si>
  <si>
    <t>TC QL KH trong khai thác toa xe</t>
  </si>
  <si>
    <t>TC QL KH trong khai thác sử dụng đầu máy</t>
  </si>
  <si>
    <t>LỚP: XÂY DỰNG CẦU, HẦM (98 HV)</t>
  </si>
  <si>
    <t>LỚP: XÂY DỰNG ĐƯỜNG Ô TÔ VÀ ĐƯỜNG THÀNH PHỐ A (104 HV)</t>
  </si>
  <si>
    <t>LỚP: KỸ THUẬT HẠ TẦNG ĐÔ THỊ (45 HV)</t>
  </si>
  <si>
    <t>LỚP: KỸ THUẬT Ô TÔ, MÁY KÉO (36 HV)</t>
  </si>
  <si>
    <t>LỚP: KỸ THUẬT ĐẦU MÁY XE LỬA - TOA XE (4 HV)</t>
  </si>
  <si>
    <t>LỚP: KHAI THÁC BẢO TRÌ ĐẦU MÁY XE LỬA - TOA XE (2 HV)</t>
  </si>
  <si>
    <t>LỚP: KỸ THUẬT ĐIỆN TỬ (22 HV)</t>
  </si>
  <si>
    <t>LỚP: TỰ ĐỘNG HÓA (14 HV)</t>
  </si>
  <si>
    <t>LỚP: QUẢN TRỊ KINH DOANH (60 HV)</t>
  </si>
  <si>
    <t>LỚP: TỔ CHỨC VÀ QUẢN LÝ VẬN TẢI ĐƯỜNG BỘ VÀ THÀNH PHỐ (39 HV)</t>
  </si>
  <si>
    <r>
      <rPr>
        <b/>
        <i/>
        <sz val="12"/>
        <color indexed="8"/>
        <rFont val="Times New Roman"/>
        <family val="1"/>
      </rPr>
      <t>Hà Nội, ngày        tháng 12 năm 2012</t>
    </r>
    <r>
      <rPr>
        <b/>
        <sz val="12"/>
        <color indexed="8"/>
        <rFont val="Times New Roman"/>
        <family val="1"/>
      </rPr>
      <t xml:space="preserve">
</t>
    </r>
    <r>
      <rPr>
        <b/>
        <sz val="10"/>
        <color indexed="8"/>
        <rFont val="Times New Roman"/>
        <family val="1"/>
      </rPr>
      <t>PHÓ TRƯỞNG PHÒNG PHỤ TRÁCH
PHÒNG ĐÀO TẠO SAU ĐẠI HỌC</t>
    </r>
    <r>
      <rPr>
        <b/>
        <sz val="12"/>
        <color indexed="8"/>
        <rFont val="Times New Roman"/>
        <family val="1"/>
      </rPr>
      <t xml:space="preserve">
PGS.TS. Phạm Văn Ký</t>
    </r>
  </si>
  <si>
    <r>
      <rPr>
        <b/>
        <i/>
        <sz val="12"/>
        <color indexed="8"/>
        <rFont val="Times New Roman"/>
        <family val="1"/>
      </rPr>
      <t>Hà Nội, ngày        tháng 12 năm 2012</t>
    </r>
    <r>
      <rPr>
        <b/>
        <sz val="12"/>
        <color indexed="8"/>
        <rFont val="Times New Roman"/>
        <family val="1"/>
      </rPr>
      <t xml:space="preserve">
</t>
    </r>
    <r>
      <rPr>
        <b/>
        <sz val="10"/>
        <color indexed="8"/>
        <rFont val="Times New Roman"/>
        <family val="1"/>
      </rPr>
      <t>PHÓ TRƯỞNG PHÒNG PHỤ TRÁCH
PHÒNG ĐÀO TẠO SAU ĐẠI HỌC</t>
    </r>
    <r>
      <rPr>
        <b/>
        <sz val="12"/>
        <color indexed="8"/>
        <rFont val="Times New Roman"/>
        <family val="1"/>
      </rPr>
      <t xml:space="preserve">
PGS.TS. Phạm Văn Ký</t>
    </r>
  </si>
  <si>
    <r>
      <rPr>
        <b/>
        <i/>
        <sz val="12"/>
        <color indexed="8"/>
        <rFont val="Times New Roman"/>
        <family val="1"/>
      </rPr>
      <t>Hà Nội, ngày        tháng 12 năm 2012</t>
    </r>
    <r>
      <rPr>
        <b/>
        <sz val="12"/>
        <color indexed="8"/>
        <rFont val="Times New Roman"/>
        <family val="1"/>
      </rPr>
      <t xml:space="preserve">
</t>
    </r>
    <r>
      <rPr>
        <b/>
        <sz val="10"/>
        <color indexed="8"/>
        <rFont val="Times New Roman"/>
        <family val="1"/>
      </rPr>
      <t>PHÓ TRƯỞNG PHÒNG PHỤ TRÁCH
PHÒNG ĐÀO TẠO SAU ĐẠI HỌC</t>
    </r>
    <r>
      <rPr>
        <b/>
        <sz val="12"/>
        <color indexed="8"/>
        <rFont val="Times New Roman"/>
        <family val="1"/>
      </rPr>
      <t xml:space="preserve">
PGS.TS. Phạm Văn Ký</t>
    </r>
  </si>
  <si>
    <t>LỚP: QUẢN TRỊ KINH DOANH BƯU CHÍNH VIỄN THÔNG (14 HV)</t>
  </si>
  <si>
    <t>- Môn tự chọn đăng ký trước ngày 19/01/2013.</t>
  </si>
  <si>
    <t>- Vì số lượng học viên ít đề nghị các giảng viên bố trí học ngay tại bộ môn.</t>
  </si>
  <si>
    <t>Các môn chuyên ngành tự chọn</t>
  </si>
  <si>
    <t>PHÒNG HỌC</t>
  </si>
  <si>
    <t>LỚP: KINH TẾ XÂY DỰNG A (72 HV)</t>
  </si>
  <si>
    <t>LỚP: KINH TẾ XÂY DỰNG B (67 HV)</t>
  </si>
  <si>
    <t>- Học ghép cùng lớp Tổ chức &amp; Quản lý vận tải ĐBTP K20-2</t>
  </si>
  <si>
    <t>- Học ghép cùng lớp Xây dựng Sân bay K20-2</t>
  </si>
  <si>
    <t>- Học ghép cùng lớp Kỹ thuật hạ tầng đô thị K20-2</t>
  </si>
  <si>
    <t>- Học ghép cùng lớp Máy xây dựng - Xếp dỡ K20-2</t>
  </si>
  <si>
    <t>- Học ghép cùng lớp Kỹ thuật ô tô máy kéo K20-2</t>
  </si>
  <si>
    <t>- Môn Động lực học đoàn tàu nâng cao và môn Hãm đoàn tầu nâng cao học ghép cùng lớp Khai thác bảo trì ĐMXLTX K20-1, lớp Khai thác bảo trì ĐMXLTX K20-2 và lớp Kỹ thuật ĐMXLTX K20-2.</t>
  </si>
  <si>
    <t>- Môn thí nghiệm tính năng kỹ thuật đầu máy toa xe học ghép cùng lớp Kỹ thuật đầu máy xe lửa, toa xe K20-2</t>
  </si>
  <si>
    <t>- Môn Cơ sở đánh giá độ bền mỏi chi tiết và kết cấu đầu máy toa xe học ghép cùng lớp Khai thác bảo trì đầu máy xe lửa toa xe K20-2. Học tại bộ môn.</t>
  </si>
  <si>
    <t>- Học ghép cùng lớp Kỹ thuật điện tử K 20-2</t>
  </si>
  <si>
    <t>- Học ghép cùng lớp Tự động hóa K20-2</t>
  </si>
  <si>
    <t>- Môn Quản trị dự án và môn Quản lý chất lượng sản phẩm học ghép cùng lớp Quản trị kinh doanh K20-2 và lớp Quản trị kinh doanh BCVT K20-2</t>
  </si>
  <si>
    <t>- Môn Kế toán quản trị, môn Quản trị Marketing và môn Quản trị chiến lược học ghép cùng lớp Quản trị kinh doanh K20-2</t>
  </si>
  <si>
    <t>- Môn Động lực học đoàn tàu nâng cao và môn Hãm đoàn tầu nâng cao học ghép cùng lớp Kỹ thuật ĐMXLTX K20-1, Kỹ thuật ĐMXLTX K20-2 và lớp Khai thác bảo trì ĐMXLTX K20-2</t>
  </si>
  <si>
    <t>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</si>
</sst>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F800]dddd\,\ mmmm\ dd\,\ yyyy"/>
    <numFmt numFmtId="168" formatCode="[$-F400]h:mm:ss\ AM/PM"/>
    <numFmt numFmtId="169" formatCode="0.000"/>
    <numFmt numFmtId="170" formatCode="0.0000"/>
    <numFmt numFmtId="171" formatCode="0.00000"/>
    <numFmt numFmtId="172" formatCode="&quot;Yes&quot;;&quot;Yes&quot;;&quot;No&quot;"/>
    <numFmt numFmtId="173" formatCode="&quot;True&quot;;&quot;True&quot;;&quot;False&quot;"/>
    <numFmt numFmtId="174" formatCode="&quot;On&quot;;&quot;On&quot;;&quot;Off&quot;"/>
    <numFmt numFmtId="175" formatCode="[$€-2]\ #,##0.00_);[Red]\([$€-2]\ #,##0.00\)"/>
  </numFmts>
  <fonts count="61">
    <font>
      <sz val="14"/>
      <color theme="1"/>
      <name val="Times New Roman"/>
      <family val="2"/>
    </font>
    <font>
      <sz val="14"/>
      <color indexed="8"/>
      <name val="Times New Roman"/>
      <family val="2"/>
    </font>
    <font>
      <b/>
      <sz val="12"/>
      <color indexed="8"/>
      <name val="Times New Roman"/>
      <family val="1"/>
    </font>
    <font>
      <b/>
      <i/>
      <sz val="12"/>
      <color indexed="8"/>
      <name val="Times New Roman"/>
      <family val="1"/>
    </font>
    <font>
      <b/>
      <sz val="10"/>
      <color indexed="8"/>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2"/>
      <color indexed="8"/>
      <name val="Times New Roman"/>
      <family val="2"/>
    </font>
    <font>
      <b/>
      <sz val="13"/>
      <color indexed="8"/>
      <name val="Times New Roman"/>
      <family val="1"/>
    </font>
    <font>
      <sz val="10"/>
      <color indexed="8"/>
      <name val="Times New Roman"/>
      <family val="1"/>
    </font>
    <font>
      <sz val="11"/>
      <color indexed="8"/>
      <name val="Times New Roman"/>
      <family val="1"/>
    </font>
    <font>
      <b/>
      <i/>
      <u val="single"/>
      <sz val="12"/>
      <color indexed="8"/>
      <name val="Times New Roman"/>
      <family val="1"/>
    </font>
    <font>
      <b/>
      <sz val="11"/>
      <color indexed="8"/>
      <name val="Times New Roman"/>
      <family val="1"/>
    </font>
    <font>
      <b/>
      <sz val="8"/>
      <color indexed="8"/>
      <name val="Times New Roman"/>
      <family val="1"/>
    </font>
    <font>
      <sz val="12"/>
      <color indexed="9"/>
      <name val="Times New Roman"/>
      <family val="2"/>
    </font>
    <font>
      <sz val="11"/>
      <color indexed="9"/>
      <name val="Times New Roman"/>
      <family val="2"/>
    </font>
    <font>
      <sz val="9"/>
      <color indexed="8"/>
      <name val="Times New Roman"/>
      <family val="1"/>
    </font>
    <font>
      <sz val="13"/>
      <color indexed="8"/>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theme="1"/>
      <name val="Times New Roman"/>
      <family val="1"/>
    </font>
    <font>
      <sz val="12"/>
      <color theme="1"/>
      <name val="Times New Roman"/>
      <family val="2"/>
    </font>
    <font>
      <b/>
      <sz val="13"/>
      <color theme="1"/>
      <name val="Times New Roman"/>
      <family val="1"/>
    </font>
    <font>
      <b/>
      <sz val="10"/>
      <color theme="1"/>
      <name val="Times New Roman"/>
      <family val="1"/>
    </font>
    <font>
      <sz val="10"/>
      <color theme="1"/>
      <name val="Times New Roman"/>
      <family val="1"/>
    </font>
    <font>
      <sz val="11"/>
      <color theme="1"/>
      <name val="Times New Roman"/>
      <family val="1"/>
    </font>
    <font>
      <b/>
      <i/>
      <u val="single"/>
      <sz val="12"/>
      <color theme="1"/>
      <name val="Times New Roman"/>
      <family val="1"/>
    </font>
    <font>
      <b/>
      <sz val="11"/>
      <color theme="1"/>
      <name val="Times New Roman"/>
      <family val="1"/>
    </font>
    <font>
      <b/>
      <sz val="8"/>
      <color theme="1"/>
      <name val="Times New Roman"/>
      <family val="1"/>
    </font>
    <font>
      <sz val="12"/>
      <color theme="0"/>
      <name val="Times New Roman"/>
      <family val="2"/>
    </font>
    <font>
      <sz val="11"/>
      <color theme="0"/>
      <name val="Times New Roman"/>
      <family val="2"/>
    </font>
    <font>
      <sz val="9"/>
      <color theme="1"/>
      <name val="Times New Roman"/>
      <family val="1"/>
    </font>
    <font>
      <sz val="13"/>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3">
    <xf numFmtId="0" fontId="0" fillId="0" borderId="0" xfId="0" applyAlignment="1">
      <alignment/>
    </xf>
    <xf numFmtId="0" fontId="46" fillId="0" borderId="0" xfId="0" applyFont="1" applyAlignment="1">
      <alignment/>
    </xf>
    <xf numFmtId="0" fontId="48" fillId="0" borderId="0" xfId="0" applyFont="1" applyAlignment="1">
      <alignment horizontal="center"/>
    </xf>
    <xf numFmtId="0" fontId="48" fillId="0" borderId="0" xfId="0" applyFont="1" applyAlignment="1">
      <alignment vertical="center"/>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left" vertical="center" wrapText="1"/>
    </xf>
    <xf numFmtId="0" fontId="52"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wrapText="1"/>
    </xf>
    <xf numFmtId="49" fontId="49" fillId="0" borderId="0" xfId="0" applyNumberFormat="1" applyFont="1" applyFill="1" applyBorder="1" applyAlignment="1">
      <alignment vertical="center"/>
    </xf>
    <xf numFmtId="0" fontId="53" fillId="0" borderId="10" xfId="0" applyFont="1" applyBorder="1" applyAlignment="1">
      <alignment horizontal="left" vertical="center" wrapText="1"/>
    </xf>
    <xf numFmtId="0" fontId="53" fillId="0" borderId="10" xfId="0" applyFont="1" applyBorder="1" applyAlignment="1">
      <alignment vertical="center" wrapText="1"/>
    </xf>
    <xf numFmtId="0" fontId="53" fillId="0" borderId="10" xfId="0" applyFont="1" applyBorder="1" applyAlignment="1">
      <alignment wrapText="1"/>
    </xf>
    <xf numFmtId="0" fontId="54" fillId="0" borderId="0" xfId="0" applyFont="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50" fillId="0" borderId="0" xfId="0" applyFont="1" applyAlignment="1">
      <alignment horizontal="center"/>
    </xf>
    <xf numFmtId="0" fontId="48" fillId="0" borderId="0" xfId="0" applyFont="1" applyAlignment="1">
      <alignment horizontal="center"/>
    </xf>
    <xf numFmtId="0" fontId="48" fillId="0" borderId="0" xfId="0" applyFont="1" applyAlignment="1">
      <alignment horizont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0" xfId="0" applyFont="1" applyAlignment="1">
      <alignment horizontal="center"/>
    </xf>
    <xf numFmtId="49" fontId="49" fillId="0" borderId="0" xfId="0" applyNumberFormat="1" applyFont="1" applyAlignment="1">
      <alignment vertical="center"/>
    </xf>
    <xf numFmtId="0" fontId="49" fillId="0" borderId="11" xfId="0" applyFont="1" applyFill="1" applyBorder="1" applyAlignment="1">
      <alignment horizontal="center" vertical="center"/>
    </xf>
    <xf numFmtId="0" fontId="53" fillId="0" borderId="10" xfId="0" applyFont="1" applyBorder="1" applyAlignment="1">
      <alignment vertical="center" wrapText="1"/>
    </xf>
    <xf numFmtId="0" fontId="53" fillId="0" borderId="10" xfId="0" applyFont="1" applyFill="1" applyBorder="1" applyAlignment="1">
      <alignment vertical="center" wrapText="1"/>
    </xf>
    <xf numFmtId="0" fontId="0" fillId="0" borderId="10" xfId="0" applyBorder="1" applyAlignment="1">
      <alignment vertical="center"/>
    </xf>
    <xf numFmtId="0" fontId="49" fillId="0" borderId="0" xfId="0" applyFont="1" applyAlignment="1">
      <alignment/>
    </xf>
    <xf numFmtId="0" fontId="48" fillId="0" borderId="0" xfId="0" applyFont="1" applyAlignment="1">
      <alignment/>
    </xf>
    <xf numFmtId="0" fontId="49"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0" fillId="0" borderId="0" xfId="0" applyAlignment="1">
      <alignment wrapText="1"/>
    </xf>
    <xf numFmtId="0" fontId="49" fillId="0" borderId="10" xfId="0" applyFont="1" applyBorder="1" applyAlignment="1" applyProtection="1">
      <alignment horizontal="center" vertical="center" wrapText="1"/>
      <protection locked="0"/>
    </xf>
    <xf numFmtId="0" fontId="53" fillId="0" borderId="10" xfId="0" applyFont="1" applyBorder="1" applyAlignment="1" applyProtection="1">
      <alignment vertical="center" wrapText="1"/>
      <protection locked="0"/>
    </xf>
    <xf numFmtId="0" fontId="52"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0" fillId="0" borderId="0" xfId="0" applyAlignment="1" applyProtection="1">
      <alignment wrapText="1"/>
      <protection locked="0"/>
    </xf>
    <xf numFmtId="0" fontId="0" fillId="0" borderId="10" xfId="0"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Border="1" applyAlignment="1">
      <alignment horizontal="center" vertical="center" wrapText="1"/>
    </xf>
    <xf numFmtId="0" fontId="48" fillId="0" borderId="0" xfId="0" applyFont="1" applyAlignment="1">
      <alignment horizontal="center" vertical="center"/>
    </xf>
    <xf numFmtId="0" fontId="50" fillId="0" borderId="0" xfId="0" applyFont="1" applyAlignment="1">
      <alignment horizontal="center"/>
    </xf>
    <xf numFmtId="0" fontId="48" fillId="0" borderId="0" xfId="0" applyFont="1" applyAlignment="1">
      <alignment horizontal="center"/>
    </xf>
    <xf numFmtId="0" fontId="48" fillId="0" borderId="10" xfId="0" applyFont="1" applyBorder="1" applyAlignment="1">
      <alignment horizontal="center" vertical="center"/>
    </xf>
    <xf numFmtId="0" fontId="51" fillId="0" borderId="10" xfId="0" applyFont="1" applyBorder="1" applyAlignment="1">
      <alignment horizontal="center" vertical="center" wrapText="1"/>
    </xf>
    <xf numFmtId="0" fontId="50" fillId="0" borderId="0" xfId="0" applyFont="1" applyAlignment="1">
      <alignment horizontal="center"/>
    </xf>
    <xf numFmtId="0" fontId="48" fillId="0" borderId="0" xfId="0" applyFont="1" applyAlignment="1">
      <alignment horizontal="center"/>
    </xf>
    <xf numFmtId="0" fontId="51"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vertical="center" wrapText="1"/>
    </xf>
    <xf numFmtId="1" fontId="49" fillId="0" borderId="10" xfId="0" applyNumberFormat="1" applyFont="1" applyBorder="1" applyAlignment="1">
      <alignment horizontal="center" vertical="center"/>
    </xf>
    <xf numFmtId="0" fontId="52" fillId="0" borderId="10" xfId="0" applyFont="1" applyBorder="1" applyAlignment="1">
      <alignment horizontal="left" vertical="center" wrapText="1"/>
    </xf>
    <xf numFmtId="1" fontId="52" fillId="0" borderId="10" xfId="0" applyNumberFormat="1" applyFont="1" applyBorder="1" applyAlignment="1">
      <alignment horizontal="center" vertical="center"/>
    </xf>
    <xf numFmtId="0" fontId="52" fillId="0" borderId="10" xfId="0" applyFont="1" applyBorder="1" applyAlignment="1">
      <alignment vertical="center" wrapText="1"/>
    </xf>
    <xf numFmtId="0" fontId="52" fillId="0" borderId="10" xfId="0" applyFont="1" applyBorder="1" applyAlignment="1">
      <alignment horizontal="left" vertical="center"/>
    </xf>
    <xf numFmtId="0" fontId="52" fillId="0" borderId="10" xfId="0" applyFont="1" applyBorder="1" applyAlignment="1">
      <alignment horizontal="center" vertical="center" wrapText="1"/>
    </xf>
    <xf numFmtId="0" fontId="52" fillId="0" borderId="12" xfId="0" applyFont="1" applyBorder="1" applyAlignment="1">
      <alignment vertical="center" wrapText="1"/>
    </xf>
    <xf numFmtId="0" fontId="52" fillId="0" borderId="13" xfId="0" applyFont="1" applyBorder="1" applyAlignment="1">
      <alignment vertical="center" wrapText="1"/>
    </xf>
    <xf numFmtId="0" fontId="52" fillId="0" borderId="12" xfId="0" applyFont="1" applyBorder="1" applyAlignment="1">
      <alignment horizontal="center" vertical="center"/>
    </xf>
    <xf numFmtId="1" fontId="52" fillId="0" borderId="12" xfId="0" applyNumberFormat="1" applyFont="1" applyBorder="1" applyAlignment="1">
      <alignment horizontal="center" vertical="center"/>
    </xf>
    <xf numFmtId="0" fontId="52" fillId="0" borderId="13" xfId="0" applyFont="1" applyBorder="1" applyAlignment="1">
      <alignment horizontal="center" vertical="center"/>
    </xf>
    <xf numFmtId="1" fontId="52" fillId="0" borderId="13" xfId="0" applyNumberFormat="1"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10" xfId="0" applyFont="1" applyFill="1" applyBorder="1" applyAlignment="1">
      <alignment horizontal="center" vertical="center" wrapText="1"/>
    </xf>
    <xf numFmtId="0" fontId="48" fillId="0" borderId="10" xfId="0" applyFont="1" applyBorder="1" applyAlignment="1">
      <alignment horizontal="center" vertical="center"/>
    </xf>
    <xf numFmtId="0" fontId="52" fillId="0" borderId="10" xfId="0" applyFont="1" applyBorder="1" applyAlignment="1">
      <alignment horizontal="center" vertical="center" wrapText="1"/>
    </xf>
    <xf numFmtId="0" fontId="48" fillId="0" borderId="0" xfId="0" applyFont="1" applyAlignment="1">
      <alignment vertical="center" wrapText="1"/>
    </xf>
    <xf numFmtId="0" fontId="49" fillId="0" borderId="10" xfId="0" applyFont="1" applyBorder="1" applyAlignment="1">
      <alignment horizontal="center" vertical="center" wrapText="1"/>
    </xf>
    <xf numFmtId="0" fontId="48" fillId="0" borderId="10" xfId="0" applyFont="1" applyBorder="1" applyAlignment="1">
      <alignmen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wrapText="1"/>
    </xf>
    <xf numFmtId="0"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pplyProtection="1">
      <alignment horizontal="center" vertical="center" wrapText="1"/>
      <protection locked="0"/>
    </xf>
    <xf numFmtId="0" fontId="53" fillId="0" borderId="10" xfId="0" applyFont="1" applyBorder="1" applyAlignment="1">
      <alignment/>
    </xf>
    <xf numFmtId="1"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xf>
    <xf numFmtId="0" fontId="57" fillId="0" borderId="1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vertical="center"/>
    </xf>
    <xf numFmtId="0" fontId="51" fillId="0" borderId="10" xfId="0" applyFont="1" applyBorder="1" applyAlignment="1">
      <alignment horizontal="center" vertical="center" wrapText="1"/>
    </xf>
    <xf numFmtId="0" fontId="48" fillId="0" borderId="0" xfId="0" applyFont="1" applyAlignment="1">
      <alignment horizontal="center" vertical="center"/>
    </xf>
    <xf numFmtId="0" fontId="50" fillId="0" borderId="0" xfId="0" applyFont="1" applyAlignment="1">
      <alignment horizontal="center"/>
    </xf>
    <xf numFmtId="0" fontId="51" fillId="0" borderId="10" xfId="0" applyFont="1" applyBorder="1" applyAlignment="1">
      <alignment horizontal="center" vertical="center"/>
    </xf>
    <xf numFmtId="0" fontId="48" fillId="0" borderId="0" xfId="0" applyFont="1" applyAlignment="1">
      <alignment horizontal="center"/>
    </xf>
    <xf numFmtId="0" fontId="49"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0" fillId="0" borderId="0" xfId="0" applyFont="1" applyAlignment="1">
      <alignment horizontal="center"/>
    </xf>
    <xf numFmtId="0" fontId="48" fillId="0" borderId="0" xfId="0" applyFont="1" applyAlignment="1">
      <alignment horizontal="center"/>
    </xf>
    <xf numFmtId="0" fontId="57" fillId="0" borderId="10" xfId="0" applyFont="1" applyBorder="1" applyAlignment="1">
      <alignment horizontal="center" vertical="center" wrapText="1"/>
    </xf>
    <xf numFmtId="0" fontId="49" fillId="0" borderId="10" xfId="0" applyFont="1" applyBorder="1" applyAlignment="1">
      <alignment horizontal="center" vertical="center" wrapText="1"/>
    </xf>
    <xf numFmtId="16" fontId="53" fillId="0" borderId="10" xfId="0" applyNumberFormat="1" applyFont="1" applyBorder="1" applyAlignment="1">
      <alignment horizontal="center" vertical="center" wrapText="1"/>
    </xf>
    <xf numFmtId="0" fontId="59" fillId="0" borderId="12" xfId="0" applyFont="1" applyBorder="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0" fillId="0" borderId="0" xfId="0" applyFont="1" applyAlignment="1">
      <alignment horizontal="center"/>
    </xf>
    <xf numFmtId="0" fontId="48" fillId="0" borderId="0" xfId="0" applyFont="1" applyAlignment="1">
      <alignment horizontal="center"/>
    </xf>
    <xf numFmtId="0" fontId="52" fillId="0" borderId="0" xfId="0" applyFont="1" applyAlignment="1">
      <alignment/>
    </xf>
    <xf numFmtId="49" fontId="52" fillId="0" borderId="0" xfId="0" applyNumberFormat="1" applyFont="1" applyFill="1" applyBorder="1" applyAlignment="1">
      <alignment vertical="center"/>
    </xf>
    <xf numFmtId="0" fontId="52" fillId="0" borderId="0" xfId="0" applyFont="1" applyAlignment="1">
      <alignment vertical="center"/>
    </xf>
    <xf numFmtId="49" fontId="52" fillId="0" borderId="0" xfId="0" applyNumberFormat="1" applyFont="1" applyAlignment="1">
      <alignment vertical="center"/>
    </xf>
    <xf numFmtId="0" fontId="52" fillId="0" borderId="0" xfId="0" applyFont="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16" fontId="52" fillId="0" borderId="10" xfId="0" applyNumberFormat="1" applyFont="1" applyBorder="1" applyAlignment="1">
      <alignment horizontal="center" vertical="center" wrapText="1"/>
    </xf>
    <xf numFmtId="0" fontId="52" fillId="0" borderId="0" xfId="0" applyFont="1" applyAlignment="1">
      <alignment/>
    </xf>
    <xf numFmtId="0" fontId="48" fillId="0" borderId="0" xfId="0" applyFont="1" applyAlignment="1">
      <alignment horizontal="center" vertical="center"/>
    </xf>
    <xf numFmtId="0" fontId="50" fillId="0" borderId="0" xfId="0" applyFont="1" applyAlignment="1">
      <alignment horizontal="center"/>
    </xf>
    <xf numFmtId="0" fontId="46" fillId="0" borderId="0" xfId="0" applyFont="1" applyAlignment="1">
      <alignment horizontal="center" vertical="center" wrapText="1"/>
    </xf>
    <xf numFmtId="0" fontId="0" fillId="0" borderId="0" xfId="0" applyAlignment="1">
      <alignment horizontal="center" vertical="center"/>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49" fillId="0" borderId="0" xfId="0" applyFont="1" applyAlignment="1">
      <alignment horizontal="center"/>
    </xf>
    <xf numFmtId="0" fontId="2" fillId="0" borderId="0" xfId="0" applyFont="1" applyAlignment="1">
      <alignment horizontal="center" vertical="center" wrapText="1"/>
    </xf>
    <xf numFmtId="0" fontId="48" fillId="0" borderId="0" xfId="0" applyFont="1" applyAlignment="1">
      <alignment horizontal="center" vertical="center" wrapText="1"/>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49" fillId="0" borderId="0" xfId="0" applyFont="1" applyAlignment="1">
      <alignment horizontal="left"/>
    </xf>
    <xf numFmtId="0" fontId="48" fillId="0" borderId="0" xfId="0" applyFont="1" applyAlignment="1">
      <alignment horizontal="left"/>
    </xf>
    <xf numFmtId="0" fontId="48" fillId="0" borderId="0" xfId="0" applyFont="1" applyAlignment="1">
      <alignment horizontal="center"/>
    </xf>
    <xf numFmtId="0" fontId="48" fillId="0" borderId="10" xfId="0" applyFont="1" applyBorder="1" applyAlignment="1">
      <alignment horizontal="center" vertical="center"/>
    </xf>
    <xf numFmtId="0" fontId="49" fillId="0" borderId="0" xfId="0" applyFont="1" applyAlignment="1">
      <alignment horizontal="left" vertical="center"/>
    </xf>
    <xf numFmtId="0" fontId="48" fillId="0" borderId="0" xfId="0" applyFont="1" applyAlignment="1">
      <alignment horizontal="right" vertical="center"/>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49" fontId="52" fillId="0" borderId="0" xfId="0" applyNumberFormat="1" applyFont="1" applyAlignment="1">
      <alignment horizontal="left" vertical="center" wrapText="1"/>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60"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38100</xdr:rowOff>
    </xdr:from>
    <xdr:to>
      <xdr:col>1</xdr:col>
      <xdr:colOff>1800225</xdr:colOff>
      <xdr:row>2</xdr:row>
      <xdr:rowOff>38100</xdr:rowOff>
    </xdr:to>
    <xdr:sp>
      <xdr:nvSpPr>
        <xdr:cNvPr id="1" name="Straight Connector 2"/>
        <xdr:cNvSpPr>
          <a:spLocks/>
        </xdr:cNvSpPr>
      </xdr:nvSpPr>
      <xdr:spPr>
        <a:xfrm>
          <a:off x="257175" y="514350"/>
          <a:ext cx="1790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xdr:row>
      <xdr:rowOff>38100</xdr:rowOff>
    </xdr:from>
    <xdr:to>
      <xdr:col>8</xdr:col>
      <xdr:colOff>0</xdr:colOff>
      <xdr:row>2</xdr:row>
      <xdr:rowOff>38100</xdr:rowOff>
    </xdr:to>
    <xdr:sp>
      <xdr:nvSpPr>
        <xdr:cNvPr id="2" name="Straight Connector 3"/>
        <xdr:cNvSpPr>
          <a:spLocks/>
        </xdr:cNvSpPr>
      </xdr:nvSpPr>
      <xdr:spPr>
        <a:xfrm>
          <a:off x="3495675" y="514350"/>
          <a:ext cx="18192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38100</xdr:rowOff>
    </xdr:from>
    <xdr:to>
      <xdr:col>1</xdr:col>
      <xdr:colOff>1676400</xdr:colOff>
      <xdr:row>2</xdr:row>
      <xdr:rowOff>38100</xdr:rowOff>
    </xdr:to>
    <xdr:sp>
      <xdr:nvSpPr>
        <xdr:cNvPr id="1" name="Straight Connector 1"/>
        <xdr:cNvSpPr>
          <a:spLocks/>
        </xdr:cNvSpPr>
      </xdr:nvSpPr>
      <xdr:spPr>
        <a:xfrm>
          <a:off x="447675" y="514350"/>
          <a:ext cx="1476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47625</xdr:colOff>
      <xdr:row>2</xdr:row>
      <xdr:rowOff>38100</xdr:rowOff>
    </xdr:from>
    <xdr:to>
      <xdr:col>8</xdr:col>
      <xdr:colOff>47625</xdr:colOff>
      <xdr:row>2</xdr:row>
      <xdr:rowOff>38100</xdr:rowOff>
    </xdr:to>
    <xdr:sp>
      <xdr:nvSpPr>
        <xdr:cNvPr id="2" name="Straight Connector 2"/>
        <xdr:cNvSpPr>
          <a:spLocks/>
        </xdr:cNvSpPr>
      </xdr:nvSpPr>
      <xdr:spPr>
        <a:xfrm>
          <a:off x="3467100" y="514350"/>
          <a:ext cx="1952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1"/>
        <xdr:cNvSpPr>
          <a:spLocks/>
        </xdr:cNvSpPr>
      </xdr:nvSpPr>
      <xdr:spPr>
        <a:xfrm>
          <a:off x="4667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2</xdr:row>
      <xdr:rowOff>38100</xdr:rowOff>
    </xdr:from>
    <xdr:to>
      <xdr:col>8</xdr:col>
      <xdr:colOff>0</xdr:colOff>
      <xdr:row>2</xdr:row>
      <xdr:rowOff>38100</xdr:rowOff>
    </xdr:to>
    <xdr:sp>
      <xdr:nvSpPr>
        <xdr:cNvPr id="2" name="Straight Connector 2"/>
        <xdr:cNvSpPr>
          <a:spLocks/>
        </xdr:cNvSpPr>
      </xdr:nvSpPr>
      <xdr:spPr>
        <a:xfrm>
          <a:off x="3505200" y="514350"/>
          <a:ext cx="1828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38100</xdr:rowOff>
    </xdr:from>
    <xdr:to>
      <xdr:col>1</xdr:col>
      <xdr:colOff>1876425</xdr:colOff>
      <xdr:row>2</xdr:row>
      <xdr:rowOff>38100</xdr:rowOff>
    </xdr:to>
    <xdr:sp>
      <xdr:nvSpPr>
        <xdr:cNvPr id="1" name="Straight Connector 1"/>
        <xdr:cNvSpPr>
          <a:spLocks/>
        </xdr:cNvSpPr>
      </xdr:nvSpPr>
      <xdr:spPr>
        <a:xfrm>
          <a:off x="238125" y="514350"/>
          <a:ext cx="1885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2</xdr:row>
      <xdr:rowOff>38100</xdr:rowOff>
    </xdr:from>
    <xdr:to>
      <xdr:col>8</xdr:col>
      <xdr:colOff>0</xdr:colOff>
      <xdr:row>2</xdr:row>
      <xdr:rowOff>38100</xdr:rowOff>
    </xdr:to>
    <xdr:sp>
      <xdr:nvSpPr>
        <xdr:cNvPr id="2" name="Straight Connector 2"/>
        <xdr:cNvSpPr>
          <a:spLocks/>
        </xdr:cNvSpPr>
      </xdr:nvSpPr>
      <xdr:spPr>
        <a:xfrm>
          <a:off x="3467100" y="514350"/>
          <a:ext cx="18669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1"/>
        <xdr:cNvSpPr>
          <a:spLocks/>
        </xdr:cNvSpPr>
      </xdr:nvSpPr>
      <xdr:spPr>
        <a:xfrm>
          <a:off x="4667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xdr:row>
      <xdr:rowOff>38100</xdr:rowOff>
    </xdr:from>
    <xdr:to>
      <xdr:col>7</xdr:col>
      <xdr:colOff>381000</xdr:colOff>
      <xdr:row>2</xdr:row>
      <xdr:rowOff>38100</xdr:rowOff>
    </xdr:to>
    <xdr:sp>
      <xdr:nvSpPr>
        <xdr:cNvPr id="2" name="Straight Connector 2"/>
        <xdr:cNvSpPr>
          <a:spLocks/>
        </xdr:cNvSpPr>
      </xdr:nvSpPr>
      <xdr:spPr>
        <a:xfrm>
          <a:off x="349567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1"/>
        <xdr:cNvSpPr>
          <a:spLocks/>
        </xdr:cNvSpPr>
      </xdr:nvSpPr>
      <xdr:spPr>
        <a:xfrm>
          <a:off x="4667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304800</xdr:colOff>
      <xdr:row>2</xdr:row>
      <xdr:rowOff>38100</xdr:rowOff>
    </xdr:from>
    <xdr:to>
      <xdr:col>7</xdr:col>
      <xdr:colOff>381000</xdr:colOff>
      <xdr:row>2</xdr:row>
      <xdr:rowOff>38100</xdr:rowOff>
    </xdr:to>
    <xdr:sp>
      <xdr:nvSpPr>
        <xdr:cNvPr id="2" name="Straight Connector 2"/>
        <xdr:cNvSpPr>
          <a:spLocks/>
        </xdr:cNvSpPr>
      </xdr:nvSpPr>
      <xdr:spPr>
        <a:xfrm>
          <a:off x="349567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1"/>
        <xdr:cNvSpPr>
          <a:spLocks/>
        </xdr:cNvSpPr>
      </xdr:nvSpPr>
      <xdr:spPr>
        <a:xfrm>
          <a:off x="4667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2</xdr:row>
      <xdr:rowOff>38100</xdr:rowOff>
    </xdr:from>
    <xdr:to>
      <xdr:col>7</xdr:col>
      <xdr:colOff>390525</xdr:colOff>
      <xdr:row>2</xdr:row>
      <xdr:rowOff>38100</xdr:rowOff>
    </xdr:to>
    <xdr:sp>
      <xdr:nvSpPr>
        <xdr:cNvPr id="2" name="Straight Connector 2"/>
        <xdr:cNvSpPr>
          <a:spLocks/>
        </xdr:cNvSpPr>
      </xdr:nvSpPr>
      <xdr:spPr>
        <a:xfrm>
          <a:off x="3505200"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1"/>
        <xdr:cNvSpPr>
          <a:spLocks/>
        </xdr:cNvSpPr>
      </xdr:nvSpPr>
      <xdr:spPr>
        <a:xfrm>
          <a:off x="4667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314325</xdr:colOff>
      <xdr:row>2</xdr:row>
      <xdr:rowOff>38100</xdr:rowOff>
    </xdr:from>
    <xdr:to>
      <xdr:col>7</xdr:col>
      <xdr:colOff>390525</xdr:colOff>
      <xdr:row>2</xdr:row>
      <xdr:rowOff>38100</xdr:rowOff>
    </xdr:to>
    <xdr:sp>
      <xdr:nvSpPr>
        <xdr:cNvPr id="2" name="Straight Connector 2"/>
        <xdr:cNvSpPr>
          <a:spLocks/>
        </xdr:cNvSpPr>
      </xdr:nvSpPr>
      <xdr:spPr>
        <a:xfrm>
          <a:off x="3505200"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38100</xdr:rowOff>
    </xdr:from>
    <xdr:to>
      <xdr:col>1</xdr:col>
      <xdr:colOff>1819275</xdr:colOff>
      <xdr:row>2</xdr:row>
      <xdr:rowOff>38100</xdr:rowOff>
    </xdr:to>
    <xdr:sp>
      <xdr:nvSpPr>
        <xdr:cNvPr id="1" name="Straight Connector 1"/>
        <xdr:cNvSpPr>
          <a:spLocks/>
        </xdr:cNvSpPr>
      </xdr:nvSpPr>
      <xdr:spPr>
        <a:xfrm>
          <a:off x="257175" y="514350"/>
          <a:ext cx="18097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2</xdr:row>
      <xdr:rowOff>38100</xdr:rowOff>
    </xdr:from>
    <xdr:to>
      <xdr:col>7</xdr:col>
      <xdr:colOff>371475</xdr:colOff>
      <xdr:row>2</xdr:row>
      <xdr:rowOff>38100</xdr:rowOff>
    </xdr:to>
    <xdr:sp>
      <xdr:nvSpPr>
        <xdr:cNvPr id="2" name="Straight Connector 2"/>
        <xdr:cNvSpPr>
          <a:spLocks/>
        </xdr:cNvSpPr>
      </xdr:nvSpPr>
      <xdr:spPr>
        <a:xfrm>
          <a:off x="3524250" y="514350"/>
          <a:ext cx="17621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38100</xdr:rowOff>
    </xdr:from>
    <xdr:to>
      <xdr:col>1</xdr:col>
      <xdr:colOff>1819275</xdr:colOff>
      <xdr:row>2</xdr:row>
      <xdr:rowOff>38100</xdr:rowOff>
    </xdr:to>
    <xdr:sp>
      <xdr:nvSpPr>
        <xdr:cNvPr id="1" name="Straight Connector 1"/>
        <xdr:cNvSpPr>
          <a:spLocks/>
        </xdr:cNvSpPr>
      </xdr:nvSpPr>
      <xdr:spPr>
        <a:xfrm>
          <a:off x="257175" y="514350"/>
          <a:ext cx="18097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2</xdr:row>
      <xdr:rowOff>38100</xdr:rowOff>
    </xdr:from>
    <xdr:to>
      <xdr:col>7</xdr:col>
      <xdr:colOff>409575</xdr:colOff>
      <xdr:row>2</xdr:row>
      <xdr:rowOff>38100</xdr:rowOff>
    </xdr:to>
    <xdr:sp>
      <xdr:nvSpPr>
        <xdr:cNvPr id="2" name="Straight Connector 2"/>
        <xdr:cNvSpPr>
          <a:spLocks/>
        </xdr:cNvSpPr>
      </xdr:nvSpPr>
      <xdr:spPr>
        <a:xfrm>
          <a:off x="3714750"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xdr:row>
      <xdr:rowOff>38100</xdr:rowOff>
    </xdr:from>
    <xdr:to>
      <xdr:col>1</xdr:col>
      <xdr:colOff>1571625</xdr:colOff>
      <xdr:row>2</xdr:row>
      <xdr:rowOff>38100</xdr:rowOff>
    </xdr:to>
    <xdr:sp>
      <xdr:nvSpPr>
        <xdr:cNvPr id="1" name="Straight Connector 1"/>
        <xdr:cNvSpPr>
          <a:spLocks/>
        </xdr:cNvSpPr>
      </xdr:nvSpPr>
      <xdr:spPr>
        <a:xfrm>
          <a:off x="523875" y="514350"/>
          <a:ext cx="1295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2</xdr:row>
      <xdr:rowOff>38100</xdr:rowOff>
    </xdr:from>
    <xdr:to>
      <xdr:col>7</xdr:col>
      <xdr:colOff>409575</xdr:colOff>
      <xdr:row>2</xdr:row>
      <xdr:rowOff>38100</xdr:rowOff>
    </xdr:to>
    <xdr:sp>
      <xdr:nvSpPr>
        <xdr:cNvPr id="2" name="Straight Connector 2"/>
        <xdr:cNvSpPr>
          <a:spLocks/>
        </xdr:cNvSpPr>
      </xdr:nvSpPr>
      <xdr:spPr>
        <a:xfrm>
          <a:off x="3771900" y="514350"/>
          <a:ext cx="1885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38100</xdr:rowOff>
    </xdr:from>
    <xdr:to>
      <xdr:col>1</xdr:col>
      <xdr:colOff>1838325</xdr:colOff>
      <xdr:row>2</xdr:row>
      <xdr:rowOff>38100</xdr:rowOff>
    </xdr:to>
    <xdr:sp>
      <xdr:nvSpPr>
        <xdr:cNvPr id="1" name="Straight Connector 1"/>
        <xdr:cNvSpPr>
          <a:spLocks/>
        </xdr:cNvSpPr>
      </xdr:nvSpPr>
      <xdr:spPr>
        <a:xfrm>
          <a:off x="285750"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0</xdr:colOff>
      <xdr:row>2</xdr:row>
      <xdr:rowOff>38100</xdr:rowOff>
    </xdr:from>
    <xdr:to>
      <xdr:col>8</xdr:col>
      <xdr:colOff>28575</xdr:colOff>
      <xdr:row>2</xdr:row>
      <xdr:rowOff>38100</xdr:rowOff>
    </xdr:to>
    <xdr:sp>
      <xdr:nvSpPr>
        <xdr:cNvPr id="2" name="Straight Connector 2"/>
        <xdr:cNvSpPr>
          <a:spLocks/>
        </xdr:cNvSpPr>
      </xdr:nvSpPr>
      <xdr:spPr>
        <a:xfrm>
          <a:off x="3829050" y="514350"/>
          <a:ext cx="1828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38100</xdr:rowOff>
    </xdr:from>
    <xdr:to>
      <xdr:col>1</xdr:col>
      <xdr:colOff>1562100</xdr:colOff>
      <xdr:row>2</xdr:row>
      <xdr:rowOff>38100</xdr:rowOff>
    </xdr:to>
    <xdr:sp>
      <xdr:nvSpPr>
        <xdr:cNvPr id="1" name="Straight Connector 3"/>
        <xdr:cNvSpPr>
          <a:spLocks/>
        </xdr:cNvSpPr>
      </xdr:nvSpPr>
      <xdr:spPr>
        <a:xfrm>
          <a:off x="304800" y="514350"/>
          <a:ext cx="1600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2</xdr:row>
      <xdr:rowOff>38100</xdr:rowOff>
    </xdr:from>
    <xdr:to>
      <xdr:col>7</xdr:col>
      <xdr:colOff>428625</xdr:colOff>
      <xdr:row>2</xdr:row>
      <xdr:rowOff>38100</xdr:rowOff>
    </xdr:to>
    <xdr:sp>
      <xdr:nvSpPr>
        <xdr:cNvPr id="2" name="Straight Connector 6"/>
        <xdr:cNvSpPr>
          <a:spLocks/>
        </xdr:cNvSpPr>
      </xdr:nvSpPr>
      <xdr:spPr>
        <a:xfrm>
          <a:off x="3495675" y="514350"/>
          <a:ext cx="183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2</xdr:col>
      <xdr:colOff>76200</xdr:colOff>
      <xdr:row>2</xdr:row>
      <xdr:rowOff>38100</xdr:rowOff>
    </xdr:to>
    <xdr:sp>
      <xdr:nvSpPr>
        <xdr:cNvPr id="1" name="Straight Connector 2"/>
        <xdr:cNvSpPr>
          <a:spLocks/>
        </xdr:cNvSpPr>
      </xdr:nvSpPr>
      <xdr:spPr>
        <a:xfrm>
          <a:off x="561975" y="514350"/>
          <a:ext cx="16383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2</xdr:row>
      <xdr:rowOff>38100</xdr:rowOff>
    </xdr:from>
    <xdr:to>
      <xdr:col>7</xdr:col>
      <xdr:colOff>390525</xdr:colOff>
      <xdr:row>2</xdr:row>
      <xdr:rowOff>38100</xdr:rowOff>
    </xdr:to>
    <xdr:sp>
      <xdr:nvSpPr>
        <xdr:cNvPr id="2" name="Straight Connector 10"/>
        <xdr:cNvSpPr>
          <a:spLocks/>
        </xdr:cNvSpPr>
      </xdr:nvSpPr>
      <xdr:spPr>
        <a:xfrm>
          <a:off x="3476625" y="514350"/>
          <a:ext cx="1828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38100</xdr:rowOff>
    </xdr:from>
    <xdr:to>
      <xdr:col>1</xdr:col>
      <xdr:colOff>1866900</xdr:colOff>
      <xdr:row>2</xdr:row>
      <xdr:rowOff>38100</xdr:rowOff>
    </xdr:to>
    <xdr:sp>
      <xdr:nvSpPr>
        <xdr:cNvPr id="1" name="Straight Connector 1"/>
        <xdr:cNvSpPr>
          <a:spLocks/>
        </xdr:cNvSpPr>
      </xdr:nvSpPr>
      <xdr:spPr>
        <a:xfrm>
          <a:off x="314325" y="514350"/>
          <a:ext cx="18002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2</xdr:row>
      <xdr:rowOff>38100</xdr:rowOff>
    </xdr:from>
    <xdr:to>
      <xdr:col>7</xdr:col>
      <xdr:colOff>419100</xdr:colOff>
      <xdr:row>2</xdr:row>
      <xdr:rowOff>38100</xdr:rowOff>
    </xdr:to>
    <xdr:sp>
      <xdr:nvSpPr>
        <xdr:cNvPr id="2" name="Straight Connector 2"/>
        <xdr:cNvSpPr>
          <a:spLocks/>
        </xdr:cNvSpPr>
      </xdr:nvSpPr>
      <xdr:spPr>
        <a:xfrm>
          <a:off x="3524250" y="514350"/>
          <a:ext cx="18097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38100</xdr:rowOff>
    </xdr:from>
    <xdr:to>
      <xdr:col>1</xdr:col>
      <xdr:colOff>1676400</xdr:colOff>
      <xdr:row>2</xdr:row>
      <xdr:rowOff>38100</xdr:rowOff>
    </xdr:to>
    <xdr:sp>
      <xdr:nvSpPr>
        <xdr:cNvPr id="1" name="Straight Connector 1"/>
        <xdr:cNvSpPr>
          <a:spLocks/>
        </xdr:cNvSpPr>
      </xdr:nvSpPr>
      <xdr:spPr>
        <a:xfrm>
          <a:off x="447675" y="514350"/>
          <a:ext cx="1476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2</xdr:row>
      <xdr:rowOff>38100</xdr:rowOff>
    </xdr:from>
    <xdr:to>
      <xdr:col>8</xdr:col>
      <xdr:colOff>123825</xdr:colOff>
      <xdr:row>2</xdr:row>
      <xdr:rowOff>38100</xdr:rowOff>
    </xdr:to>
    <xdr:sp>
      <xdr:nvSpPr>
        <xdr:cNvPr id="2" name="Straight Connector 2"/>
        <xdr:cNvSpPr>
          <a:spLocks/>
        </xdr:cNvSpPr>
      </xdr:nvSpPr>
      <xdr:spPr>
        <a:xfrm>
          <a:off x="3829050" y="514350"/>
          <a:ext cx="1952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38100</xdr:rowOff>
    </xdr:from>
    <xdr:to>
      <xdr:col>1</xdr:col>
      <xdr:colOff>1676400</xdr:colOff>
      <xdr:row>2</xdr:row>
      <xdr:rowOff>38100</xdr:rowOff>
    </xdr:to>
    <xdr:sp>
      <xdr:nvSpPr>
        <xdr:cNvPr id="1" name="Straight Connector 1"/>
        <xdr:cNvSpPr>
          <a:spLocks/>
        </xdr:cNvSpPr>
      </xdr:nvSpPr>
      <xdr:spPr>
        <a:xfrm>
          <a:off x="447675" y="514350"/>
          <a:ext cx="1476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2</xdr:row>
      <xdr:rowOff>38100</xdr:rowOff>
    </xdr:from>
    <xdr:to>
      <xdr:col>8</xdr:col>
      <xdr:colOff>123825</xdr:colOff>
      <xdr:row>2</xdr:row>
      <xdr:rowOff>38100</xdr:rowOff>
    </xdr:to>
    <xdr:sp>
      <xdr:nvSpPr>
        <xdr:cNvPr id="2" name="Straight Connector 2"/>
        <xdr:cNvSpPr>
          <a:spLocks/>
        </xdr:cNvSpPr>
      </xdr:nvSpPr>
      <xdr:spPr>
        <a:xfrm>
          <a:off x="3829050" y="514350"/>
          <a:ext cx="1952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38100</xdr:rowOff>
    </xdr:from>
    <xdr:to>
      <xdr:col>1</xdr:col>
      <xdr:colOff>1676400</xdr:colOff>
      <xdr:row>2</xdr:row>
      <xdr:rowOff>38100</xdr:rowOff>
    </xdr:to>
    <xdr:sp>
      <xdr:nvSpPr>
        <xdr:cNvPr id="1" name="Straight Connector 1"/>
        <xdr:cNvSpPr>
          <a:spLocks/>
        </xdr:cNvSpPr>
      </xdr:nvSpPr>
      <xdr:spPr>
        <a:xfrm>
          <a:off x="447675" y="514350"/>
          <a:ext cx="1476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123825</xdr:colOff>
      <xdr:row>2</xdr:row>
      <xdr:rowOff>38100</xdr:rowOff>
    </xdr:from>
    <xdr:to>
      <xdr:col>8</xdr:col>
      <xdr:colOff>123825</xdr:colOff>
      <xdr:row>2</xdr:row>
      <xdr:rowOff>38100</xdr:rowOff>
    </xdr:to>
    <xdr:sp>
      <xdr:nvSpPr>
        <xdr:cNvPr id="2" name="Straight Connector 2"/>
        <xdr:cNvSpPr>
          <a:spLocks/>
        </xdr:cNvSpPr>
      </xdr:nvSpPr>
      <xdr:spPr>
        <a:xfrm>
          <a:off x="3829050" y="514350"/>
          <a:ext cx="1952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view="pageBreakPreview" zoomScaleSheetLayoutView="100" workbookViewId="0" topLeftCell="A19">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6640625" style="0" customWidth="1"/>
    <col min="8" max="8" width="4.88671875" style="0" customWidth="1"/>
    <col min="9" max="9" width="7.5546875" style="0" customWidth="1"/>
  </cols>
  <sheetData>
    <row r="1" spans="1:9" ht="18.75">
      <c r="A1" s="123" t="s">
        <v>163</v>
      </c>
      <c r="B1" s="123"/>
      <c r="C1" s="33"/>
      <c r="D1" s="117" t="s">
        <v>2</v>
      </c>
      <c r="E1" s="117"/>
      <c r="F1" s="117"/>
      <c r="G1" s="117"/>
      <c r="H1" s="117"/>
      <c r="I1" s="117"/>
    </row>
    <row r="2" spans="1:9" ht="18.75">
      <c r="A2" s="34" t="s">
        <v>1</v>
      </c>
      <c r="B2" s="34"/>
      <c r="C2" s="34"/>
      <c r="D2" s="118" t="s">
        <v>3</v>
      </c>
      <c r="E2" s="118"/>
      <c r="F2" s="118"/>
      <c r="G2" s="118"/>
      <c r="H2" s="118"/>
      <c r="I2" s="118"/>
    </row>
    <row r="3" spans="1:9" ht="18" customHeight="1">
      <c r="A3" s="2"/>
      <c r="B3" s="2"/>
      <c r="C3" s="2"/>
      <c r="D3" s="6"/>
      <c r="E3" s="6"/>
      <c r="F3" s="6"/>
      <c r="G3" s="6"/>
      <c r="H3" s="6"/>
      <c r="I3" s="6"/>
    </row>
    <row r="4" spans="1:9" ht="38.25" customHeight="1">
      <c r="A4" s="119" t="s">
        <v>249</v>
      </c>
      <c r="B4" s="119"/>
      <c r="C4" s="119"/>
      <c r="D4" s="119"/>
      <c r="E4" s="119"/>
      <c r="F4" s="119"/>
      <c r="G4" s="119"/>
      <c r="H4" s="119"/>
      <c r="I4" s="119"/>
    </row>
    <row r="5" spans="1:9" ht="21.75" customHeight="1">
      <c r="A5" s="120" t="s">
        <v>26</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7" t="s">
        <v>7</v>
      </c>
      <c r="E10" s="7" t="s">
        <v>8</v>
      </c>
      <c r="F10" s="8" t="s">
        <v>9</v>
      </c>
      <c r="G10" s="130"/>
      <c r="H10" s="130"/>
      <c r="I10" s="122"/>
    </row>
    <row r="11" spans="1:9" ht="18.75">
      <c r="A11" s="126" t="s">
        <v>34</v>
      </c>
      <c r="B11" s="127"/>
      <c r="C11" s="127"/>
      <c r="D11" s="127"/>
      <c r="E11" s="127"/>
      <c r="F11" s="127"/>
      <c r="G11" s="127"/>
      <c r="H11" s="127"/>
      <c r="I11" s="128"/>
    </row>
    <row r="12" spans="1:9" ht="30">
      <c r="A12" s="9">
        <v>1</v>
      </c>
      <c r="B12" s="15" t="s">
        <v>29</v>
      </c>
      <c r="C12" s="11" t="s">
        <v>28</v>
      </c>
      <c r="D12" s="12">
        <v>2</v>
      </c>
      <c r="E12" s="12">
        <v>15</v>
      </c>
      <c r="F12" s="12">
        <v>30</v>
      </c>
      <c r="G12" s="95" t="s">
        <v>250</v>
      </c>
      <c r="H12" s="12">
        <v>4</v>
      </c>
      <c r="I12" s="12"/>
    </row>
    <row r="13" spans="1:9" ht="30">
      <c r="A13" s="9">
        <v>2</v>
      </c>
      <c r="B13" s="16" t="s">
        <v>30</v>
      </c>
      <c r="C13" s="11" t="s">
        <v>28</v>
      </c>
      <c r="D13" s="12">
        <v>2</v>
      </c>
      <c r="E13" s="12">
        <v>15</v>
      </c>
      <c r="F13" s="12">
        <v>30</v>
      </c>
      <c r="G13" s="95" t="s">
        <v>251</v>
      </c>
      <c r="H13" s="12">
        <v>4</v>
      </c>
      <c r="I13" s="12"/>
    </row>
    <row r="14" spans="1:9" ht="45">
      <c r="A14" s="9">
        <v>3</v>
      </c>
      <c r="B14" s="16" t="s">
        <v>31</v>
      </c>
      <c r="C14" s="11" t="s">
        <v>28</v>
      </c>
      <c r="D14" s="12">
        <v>2</v>
      </c>
      <c r="E14" s="12">
        <v>15</v>
      </c>
      <c r="F14" s="12">
        <v>30</v>
      </c>
      <c r="G14" s="95" t="s">
        <v>252</v>
      </c>
      <c r="H14" s="12">
        <v>4</v>
      </c>
      <c r="I14" s="12"/>
    </row>
    <row r="15" spans="1:9" ht="45">
      <c r="A15" s="9">
        <v>4</v>
      </c>
      <c r="B15" s="16" t="s">
        <v>32</v>
      </c>
      <c r="C15" s="11" t="s">
        <v>28</v>
      </c>
      <c r="D15" s="12">
        <v>2</v>
      </c>
      <c r="E15" s="12">
        <v>15</v>
      </c>
      <c r="F15" s="12">
        <v>30</v>
      </c>
      <c r="G15" s="95" t="s">
        <v>253</v>
      </c>
      <c r="H15" s="12">
        <v>4</v>
      </c>
      <c r="I15" s="12"/>
    </row>
    <row r="16" spans="1:9" ht="30">
      <c r="A16" s="9">
        <v>5</v>
      </c>
      <c r="B16" s="16" t="s">
        <v>33</v>
      </c>
      <c r="C16" s="11" t="s">
        <v>28</v>
      </c>
      <c r="D16" s="12">
        <v>2</v>
      </c>
      <c r="E16" s="12">
        <v>15</v>
      </c>
      <c r="F16" s="12">
        <v>30</v>
      </c>
      <c r="G16" s="95" t="s">
        <v>254</v>
      </c>
      <c r="H16" s="12">
        <v>4</v>
      </c>
      <c r="I16" s="12"/>
    </row>
    <row r="17" spans="1:9" ht="18.75">
      <c r="A17" s="126" t="s">
        <v>35</v>
      </c>
      <c r="B17" s="127"/>
      <c r="C17" s="127"/>
      <c r="D17" s="127"/>
      <c r="E17" s="127"/>
      <c r="F17" s="127"/>
      <c r="G17" s="127"/>
      <c r="H17" s="127"/>
      <c r="I17" s="128"/>
    </row>
    <row r="18" spans="1:9" ht="45.75">
      <c r="A18" s="9">
        <v>6</v>
      </c>
      <c r="B18" s="17" t="s">
        <v>36</v>
      </c>
      <c r="C18" s="11" t="s">
        <v>28</v>
      </c>
      <c r="D18" s="12">
        <v>2</v>
      </c>
      <c r="E18" s="12">
        <v>15</v>
      </c>
      <c r="F18" s="12">
        <v>30</v>
      </c>
      <c r="G18" s="87" t="s">
        <v>255</v>
      </c>
      <c r="H18" s="12">
        <v>4</v>
      </c>
      <c r="I18" s="12"/>
    </row>
    <row r="19" spans="1:9" ht="30.75">
      <c r="A19" s="9">
        <v>7</v>
      </c>
      <c r="B19" s="17" t="s">
        <v>37</v>
      </c>
      <c r="C19" s="11" t="s">
        <v>28</v>
      </c>
      <c r="D19" s="12">
        <v>2</v>
      </c>
      <c r="E19" s="12">
        <v>15</v>
      </c>
      <c r="F19" s="12">
        <v>30</v>
      </c>
      <c r="G19" s="87" t="s">
        <v>256</v>
      </c>
      <c r="H19" s="12">
        <v>4</v>
      </c>
      <c r="I19" s="12"/>
    </row>
    <row r="20" spans="1:9" ht="45.75">
      <c r="A20" s="9">
        <v>8</v>
      </c>
      <c r="B20" s="17" t="s">
        <v>38</v>
      </c>
      <c r="C20" s="11" t="s">
        <v>28</v>
      </c>
      <c r="D20" s="12">
        <v>2</v>
      </c>
      <c r="E20" s="12">
        <v>15</v>
      </c>
      <c r="F20" s="12">
        <v>30</v>
      </c>
      <c r="G20" s="87" t="s">
        <v>57</v>
      </c>
      <c r="H20" s="12">
        <v>4</v>
      </c>
      <c r="I20" s="12"/>
    </row>
    <row r="21" spans="1:9" ht="30.75">
      <c r="A21" s="9">
        <v>9</v>
      </c>
      <c r="B21" s="17" t="s">
        <v>39</v>
      </c>
      <c r="C21" s="11" t="s">
        <v>28</v>
      </c>
      <c r="D21" s="12">
        <v>2</v>
      </c>
      <c r="E21" s="12">
        <v>15</v>
      </c>
      <c r="F21" s="12">
        <v>30</v>
      </c>
      <c r="G21" s="87"/>
      <c r="H21" s="12">
        <v>4</v>
      </c>
      <c r="I21" s="12"/>
    </row>
    <row r="22" ht="15.75" customHeight="1">
      <c r="E22" s="5"/>
    </row>
    <row r="23" ht="18.75">
      <c r="A23" s="18" t="s">
        <v>40</v>
      </c>
    </row>
    <row r="24" spans="2:9" ht="18.75">
      <c r="B24" s="14" t="s">
        <v>263</v>
      </c>
      <c r="C24" s="14"/>
      <c r="D24" s="14"/>
      <c r="E24" s="14"/>
      <c r="F24" s="14"/>
      <c r="G24" s="14"/>
      <c r="H24" s="14"/>
      <c r="I24" s="14"/>
    </row>
    <row r="25" spans="2:9" ht="18.75">
      <c r="B25" s="14" t="s">
        <v>291</v>
      </c>
      <c r="C25" s="14"/>
      <c r="D25" s="14"/>
      <c r="E25" s="14"/>
      <c r="F25" s="14"/>
      <c r="G25" s="14"/>
      <c r="H25" s="14"/>
      <c r="I25" s="14"/>
    </row>
    <row r="26" s="4" customFormat="1" ht="18.75">
      <c r="B26" s="28" t="s">
        <v>264</v>
      </c>
    </row>
    <row r="27" spans="3:9" ht="15" customHeight="1">
      <c r="C27" s="124" t="s">
        <v>280</v>
      </c>
      <c r="D27" s="125"/>
      <c r="E27" s="125"/>
      <c r="F27" s="125"/>
      <c r="G27" s="125"/>
      <c r="H27" s="125"/>
      <c r="I27" s="125"/>
    </row>
    <row r="28" spans="3:9" ht="18.75" customHeight="1">
      <c r="C28" s="125"/>
      <c r="D28" s="125"/>
      <c r="E28" s="125"/>
      <c r="F28" s="125"/>
      <c r="G28" s="125"/>
      <c r="H28" s="125"/>
      <c r="I28" s="125"/>
    </row>
    <row r="29" spans="3:9" ht="18.75">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spans="3:9" ht="18.75">
      <c r="C32" s="125"/>
      <c r="D32" s="125"/>
      <c r="E32" s="125"/>
      <c r="F32" s="125"/>
      <c r="G32" s="125"/>
      <c r="H32" s="125"/>
      <c r="I32" s="125"/>
    </row>
    <row r="33" spans="3:9" ht="18.75">
      <c r="C33" s="125"/>
      <c r="D33" s="125"/>
      <c r="E33" s="125"/>
      <c r="F33" s="125"/>
      <c r="G33" s="125"/>
      <c r="H33" s="125"/>
      <c r="I33" s="125"/>
    </row>
    <row r="34" ht="18.75">
      <c r="D34" s="4"/>
    </row>
  </sheetData>
  <sheetProtection selectLockedCells="1" selectUnlockedCells="1"/>
  <mergeCells count="15">
    <mergeCell ref="C27:I33"/>
    <mergeCell ref="A17:I17"/>
    <mergeCell ref="A11:I11"/>
    <mergeCell ref="A9:A10"/>
    <mergeCell ref="B9:B10"/>
    <mergeCell ref="C9:C10"/>
    <mergeCell ref="D9:F9"/>
    <mergeCell ref="G9:G10"/>
    <mergeCell ref="H9:H10"/>
    <mergeCell ref="D1:I1"/>
    <mergeCell ref="D2:I2"/>
    <mergeCell ref="A4:I4"/>
    <mergeCell ref="A5:I5"/>
    <mergeCell ref="I9:I10"/>
    <mergeCell ref="A1:B1"/>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48"/>
  <sheetViews>
    <sheetView view="pageBreakPreview" zoomScaleSheetLayoutView="100" workbookViewId="0" topLeftCell="A16">
      <selection activeCell="C42" sqref="C42:I48"/>
    </sheetView>
  </sheetViews>
  <sheetFormatPr defaultColWidth="8.88671875" defaultRowHeight="18.75"/>
  <cols>
    <col min="1" max="1" width="2.88671875" style="0" customWidth="1"/>
    <col min="2" max="2" width="25.99609375" style="4" customWidth="1"/>
    <col min="3" max="3" width="5.88671875" style="0" customWidth="1"/>
    <col min="4" max="4" width="5.10546875" style="0" customWidth="1"/>
    <col min="5" max="5" width="4.10546875" style="0" customWidth="1"/>
    <col min="6" max="6" width="5.4453125" style="0" customWidth="1"/>
    <col min="7" max="7" width="8.21484375" style="0" customWidth="1"/>
    <col min="8" max="8" width="4.99609375" style="0" customWidth="1"/>
    <col min="9" max="9" width="6.3359375" style="0" customWidth="1"/>
  </cols>
  <sheetData>
    <row r="1" spans="1:9" ht="18.75">
      <c r="A1" s="138" t="s">
        <v>101</v>
      </c>
      <c r="B1" s="138"/>
      <c r="C1" s="139" t="s">
        <v>2</v>
      </c>
      <c r="D1" s="139"/>
      <c r="E1" s="139"/>
      <c r="F1" s="139"/>
      <c r="G1" s="139"/>
      <c r="H1" s="139"/>
      <c r="I1" s="139"/>
    </row>
    <row r="2" spans="1:9" ht="18.75">
      <c r="A2" s="34" t="s">
        <v>1</v>
      </c>
      <c r="B2" s="34"/>
      <c r="C2" s="34"/>
      <c r="D2" s="118" t="s">
        <v>3</v>
      </c>
      <c r="E2" s="118"/>
      <c r="F2" s="118"/>
      <c r="G2" s="118"/>
      <c r="H2" s="118"/>
      <c r="I2" s="118"/>
    </row>
    <row r="3" spans="1:9" ht="18" customHeight="1">
      <c r="A3" s="94"/>
      <c r="B3" s="91"/>
      <c r="C3" s="94"/>
      <c r="D3" s="92"/>
      <c r="E3" s="92"/>
      <c r="F3" s="92"/>
      <c r="G3" s="92"/>
      <c r="H3" s="92"/>
      <c r="I3" s="92"/>
    </row>
    <row r="4" spans="1:9" ht="38.25" customHeight="1">
      <c r="A4" s="119" t="s">
        <v>249</v>
      </c>
      <c r="B4" s="119"/>
      <c r="C4" s="119"/>
      <c r="D4" s="119"/>
      <c r="E4" s="119"/>
      <c r="F4" s="119"/>
      <c r="G4" s="119"/>
      <c r="H4" s="119"/>
      <c r="I4" s="119"/>
    </row>
    <row r="5" spans="1:9" ht="20.25" customHeight="1">
      <c r="A5" s="120" t="s">
        <v>275</v>
      </c>
      <c r="B5" s="120"/>
      <c r="C5" s="120"/>
      <c r="D5" s="120"/>
      <c r="E5" s="120"/>
      <c r="F5" s="120"/>
      <c r="G5" s="120"/>
      <c r="H5" s="120"/>
      <c r="I5" s="120"/>
    </row>
    <row r="6" spans="1:9" s="4" customFormat="1" ht="15.75" customHeight="1">
      <c r="A6" s="69" t="s">
        <v>23</v>
      </c>
      <c r="B6" s="70"/>
      <c r="C6" s="70"/>
      <c r="D6" s="70"/>
      <c r="E6" s="70"/>
      <c r="F6" s="70"/>
      <c r="G6" s="70"/>
      <c r="H6" s="70"/>
      <c r="I6" s="70"/>
    </row>
    <row r="7" spans="1:9" s="4" customFormat="1" ht="15.75" customHeight="1">
      <c r="A7" s="69" t="s">
        <v>24</v>
      </c>
      <c r="B7" s="70"/>
      <c r="C7" s="70"/>
      <c r="D7" s="70"/>
      <c r="E7" s="70"/>
      <c r="F7" s="70"/>
      <c r="G7" s="70"/>
      <c r="H7" s="70"/>
      <c r="I7" s="70"/>
    </row>
    <row r="8" ht="7.5" customHeight="1">
      <c r="A8" s="1"/>
    </row>
    <row r="9" spans="1:9" ht="19.5" customHeight="1">
      <c r="A9" s="129" t="s">
        <v>4</v>
      </c>
      <c r="B9" s="129" t="s">
        <v>5</v>
      </c>
      <c r="C9" s="130" t="s">
        <v>243</v>
      </c>
      <c r="D9" s="129" t="s">
        <v>6</v>
      </c>
      <c r="E9" s="129"/>
      <c r="F9" s="129"/>
      <c r="G9" s="130" t="s">
        <v>99</v>
      </c>
      <c r="H9" s="130" t="s">
        <v>11</v>
      </c>
      <c r="I9" s="129" t="s">
        <v>10</v>
      </c>
    </row>
    <row r="10" spans="1:9" ht="30" customHeight="1">
      <c r="A10" s="129"/>
      <c r="B10" s="129"/>
      <c r="C10" s="130"/>
      <c r="D10" s="93" t="s">
        <v>7</v>
      </c>
      <c r="E10" s="93" t="s">
        <v>8</v>
      </c>
      <c r="F10" s="90" t="s">
        <v>9</v>
      </c>
      <c r="G10" s="130"/>
      <c r="H10" s="130"/>
      <c r="I10" s="129"/>
    </row>
    <row r="11" spans="1:9" ht="14.25" customHeight="1">
      <c r="A11" s="140" t="s">
        <v>86</v>
      </c>
      <c r="B11" s="141"/>
      <c r="C11" s="141"/>
      <c r="D11" s="141"/>
      <c r="E11" s="141"/>
      <c r="F11" s="141"/>
      <c r="G11" s="141"/>
      <c r="H11" s="141"/>
      <c r="I11" s="142"/>
    </row>
    <row r="12" spans="1:9" ht="13.5" customHeight="1">
      <c r="A12" s="11">
        <v>1</v>
      </c>
      <c r="B12" s="60" t="s">
        <v>108</v>
      </c>
      <c r="C12" s="11" t="s">
        <v>79</v>
      </c>
      <c r="D12" s="59">
        <v>2</v>
      </c>
      <c r="E12" s="59">
        <v>15</v>
      </c>
      <c r="F12" s="59">
        <f>2*($D12*15-$E12)</f>
        <v>30</v>
      </c>
      <c r="G12" s="102" t="s">
        <v>250</v>
      </c>
      <c r="H12" s="11">
        <v>4</v>
      </c>
      <c r="I12" s="11"/>
    </row>
    <row r="13" spans="1:9" ht="13.5" customHeight="1">
      <c r="A13" s="11">
        <v>2</v>
      </c>
      <c r="B13" s="60" t="s">
        <v>109</v>
      </c>
      <c r="C13" s="11" t="s">
        <v>79</v>
      </c>
      <c r="D13" s="59">
        <v>2</v>
      </c>
      <c r="E13" s="59">
        <v>15</v>
      </c>
      <c r="F13" s="59">
        <f>2*($D13*15-$E13)</f>
        <v>30</v>
      </c>
      <c r="G13" s="81" t="s">
        <v>251</v>
      </c>
      <c r="H13" s="11">
        <v>4</v>
      </c>
      <c r="I13" s="11"/>
    </row>
    <row r="14" spans="1:9" ht="24.75" customHeight="1">
      <c r="A14" s="11">
        <v>3</v>
      </c>
      <c r="B14" s="60" t="s">
        <v>246</v>
      </c>
      <c r="C14" s="11" t="s">
        <v>79</v>
      </c>
      <c r="D14" s="59">
        <v>2</v>
      </c>
      <c r="E14" s="59">
        <v>15</v>
      </c>
      <c r="F14" s="59">
        <f>2*($D14*15-$E14)</f>
        <v>30</v>
      </c>
      <c r="G14" s="81" t="s">
        <v>252</v>
      </c>
      <c r="H14" s="11">
        <v>4</v>
      </c>
      <c r="I14" s="11"/>
    </row>
    <row r="15" spans="1:9" ht="14.25" customHeight="1">
      <c r="A15" s="129" t="s">
        <v>73</v>
      </c>
      <c r="B15" s="129"/>
      <c r="C15" s="129"/>
      <c r="D15" s="129"/>
      <c r="E15" s="129"/>
      <c r="F15" s="129"/>
      <c r="G15" s="129"/>
      <c r="H15" s="129"/>
      <c r="I15" s="129"/>
    </row>
    <row r="16" spans="1:9" ht="14.25" customHeight="1">
      <c r="A16" s="143" t="s">
        <v>74</v>
      </c>
      <c r="B16" s="144"/>
      <c r="C16" s="144"/>
      <c r="D16" s="144"/>
      <c r="E16" s="144"/>
      <c r="F16" s="144"/>
      <c r="G16" s="144"/>
      <c r="H16" s="144"/>
      <c r="I16" s="145"/>
    </row>
    <row r="17" spans="1:9" ht="25.5">
      <c r="A17" s="11">
        <v>4</v>
      </c>
      <c r="B17" s="58" t="s">
        <v>77</v>
      </c>
      <c r="C17" s="11" t="s">
        <v>79</v>
      </c>
      <c r="D17" s="59">
        <v>2</v>
      </c>
      <c r="E17" s="59">
        <v>15</v>
      </c>
      <c r="F17" s="59">
        <f>2*($D17*15-$E17)</f>
        <v>30</v>
      </c>
      <c r="G17" s="73"/>
      <c r="H17" s="11">
        <v>4</v>
      </c>
      <c r="I17" s="11"/>
    </row>
    <row r="18" spans="1:9" ht="25.5">
      <c r="A18" s="11">
        <v>5</v>
      </c>
      <c r="B18" s="60" t="s">
        <v>78</v>
      </c>
      <c r="C18" s="11" t="s">
        <v>80</v>
      </c>
      <c r="D18" s="59">
        <v>2</v>
      </c>
      <c r="E18" s="101">
        <v>15</v>
      </c>
      <c r="F18" s="101">
        <v>30</v>
      </c>
      <c r="G18" s="73"/>
      <c r="H18" s="11">
        <v>4</v>
      </c>
      <c r="I18" s="11"/>
    </row>
    <row r="19" spans="1:9" ht="15" customHeight="1">
      <c r="A19" s="11">
        <v>6</v>
      </c>
      <c r="B19" s="60" t="s">
        <v>237</v>
      </c>
      <c r="C19" s="11" t="s">
        <v>81</v>
      </c>
      <c r="D19" s="59">
        <v>2</v>
      </c>
      <c r="E19" s="101">
        <v>15</v>
      </c>
      <c r="F19" s="101">
        <v>30</v>
      </c>
      <c r="G19" s="73"/>
      <c r="H19" s="11">
        <v>4</v>
      </c>
      <c r="I19" s="11"/>
    </row>
    <row r="20" spans="1:9" ht="12.75" customHeight="1">
      <c r="A20" s="143" t="s">
        <v>75</v>
      </c>
      <c r="B20" s="144"/>
      <c r="C20" s="144"/>
      <c r="D20" s="144"/>
      <c r="E20" s="144"/>
      <c r="F20" s="144"/>
      <c r="G20" s="144"/>
      <c r="H20" s="144"/>
      <c r="I20" s="145"/>
    </row>
    <row r="21" spans="1:9" ht="14.25" customHeight="1">
      <c r="A21" s="11">
        <v>7</v>
      </c>
      <c r="B21" s="61" t="s">
        <v>82</v>
      </c>
      <c r="C21" s="11" t="s">
        <v>94</v>
      </c>
      <c r="D21" s="11">
        <v>2</v>
      </c>
      <c r="E21" s="101">
        <v>15</v>
      </c>
      <c r="F21" s="101">
        <v>30</v>
      </c>
      <c r="G21" s="73"/>
      <c r="H21" s="11">
        <v>4</v>
      </c>
      <c r="I21" s="11"/>
    </row>
    <row r="22" spans="1:9" ht="15.75" customHeight="1">
      <c r="A22" s="11">
        <v>8</v>
      </c>
      <c r="B22" s="61" t="s">
        <v>236</v>
      </c>
      <c r="C22" s="11" t="s">
        <v>95</v>
      </c>
      <c r="D22" s="11">
        <v>2</v>
      </c>
      <c r="E22" s="101">
        <v>15</v>
      </c>
      <c r="F22" s="101">
        <v>30</v>
      </c>
      <c r="G22" s="11"/>
      <c r="H22" s="11">
        <v>4</v>
      </c>
      <c r="I22" s="11"/>
    </row>
    <row r="23" spans="1:9" ht="15" customHeight="1">
      <c r="A23" s="11">
        <v>9</v>
      </c>
      <c r="B23" s="58" t="s">
        <v>83</v>
      </c>
      <c r="C23" s="11" t="s">
        <v>96</v>
      </c>
      <c r="D23" s="59">
        <v>2</v>
      </c>
      <c r="E23" s="101">
        <v>15</v>
      </c>
      <c r="F23" s="101">
        <v>30</v>
      </c>
      <c r="G23" s="73"/>
      <c r="H23" s="11">
        <v>4</v>
      </c>
      <c r="I23" s="11"/>
    </row>
    <row r="24" spans="1:9" ht="14.25" customHeight="1">
      <c r="A24" s="143" t="s">
        <v>76</v>
      </c>
      <c r="B24" s="144"/>
      <c r="C24" s="144"/>
      <c r="D24" s="144"/>
      <c r="E24" s="144"/>
      <c r="F24" s="144"/>
      <c r="G24" s="144"/>
      <c r="H24" s="144"/>
      <c r="I24" s="145"/>
    </row>
    <row r="25" spans="1:9" ht="13.5" customHeight="1">
      <c r="A25" s="11">
        <v>10</v>
      </c>
      <c r="B25" s="61" t="s">
        <v>84</v>
      </c>
      <c r="C25" s="11" t="s">
        <v>97</v>
      </c>
      <c r="D25" s="11">
        <v>2</v>
      </c>
      <c r="E25" s="101">
        <v>15</v>
      </c>
      <c r="F25" s="101">
        <v>30</v>
      </c>
      <c r="G25" s="11"/>
      <c r="H25" s="11">
        <v>4</v>
      </c>
      <c r="I25" s="11"/>
    </row>
    <row r="26" spans="1:9" ht="25.5">
      <c r="A26" s="11">
        <v>11</v>
      </c>
      <c r="B26" s="58" t="s">
        <v>98</v>
      </c>
      <c r="C26" s="11" t="s">
        <v>96</v>
      </c>
      <c r="D26" s="11">
        <v>2</v>
      </c>
      <c r="E26" s="101">
        <v>15</v>
      </c>
      <c r="F26" s="101">
        <v>30</v>
      </c>
      <c r="G26" s="11"/>
      <c r="H26" s="11">
        <v>4</v>
      </c>
      <c r="I26" s="11"/>
    </row>
    <row r="27" spans="1:9" ht="13.5" customHeight="1">
      <c r="A27" s="11">
        <v>12</v>
      </c>
      <c r="B27" s="58" t="s">
        <v>85</v>
      </c>
      <c r="C27" s="11" t="s">
        <v>79</v>
      </c>
      <c r="D27" s="59">
        <v>2</v>
      </c>
      <c r="E27" s="101">
        <v>15</v>
      </c>
      <c r="F27" s="101">
        <v>30</v>
      </c>
      <c r="G27" s="73"/>
      <c r="H27" s="11">
        <v>4</v>
      </c>
      <c r="I27" s="11"/>
    </row>
    <row r="28" spans="1:9" ht="14.25" customHeight="1">
      <c r="A28" s="143" t="s">
        <v>111</v>
      </c>
      <c r="B28" s="144"/>
      <c r="C28" s="144"/>
      <c r="D28" s="144"/>
      <c r="E28" s="144"/>
      <c r="F28" s="144"/>
      <c r="G28" s="144"/>
      <c r="H28" s="144"/>
      <c r="I28" s="145"/>
    </row>
    <row r="29" spans="1:9" ht="14.25" customHeight="1">
      <c r="A29" s="11">
        <v>13</v>
      </c>
      <c r="B29" s="60" t="s">
        <v>247</v>
      </c>
      <c r="C29" s="11" t="s">
        <v>79</v>
      </c>
      <c r="D29" s="11">
        <v>2</v>
      </c>
      <c r="E29" s="11">
        <v>15</v>
      </c>
      <c r="F29" s="59">
        <f>2*($D29*15-$E29)</f>
        <v>30</v>
      </c>
      <c r="G29" s="73"/>
      <c r="H29" s="11">
        <v>4</v>
      </c>
      <c r="I29" s="11"/>
    </row>
    <row r="30" spans="1:9" ht="25.5">
      <c r="A30" s="65">
        <v>14</v>
      </c>
      <c r="B30" s="63" t="s">
        <v>266</v>
      </c>
      <c r="C30" s="11" t="s">
        <v>79</v>
      </c>
      <c r="D30" s="65">
        <v>2</v>
      </c>
      <c r="E30" s="65">
        <v>15</v>
      </c>
      <c r="F30" s="66">
        <v>30</v>
      </c>
      <c r="G30" s="73"/>
      <c r="H30" s="65">
        <v>4</v>
      </c>
      <c r="I30" s="65"/>
    </row>
    <row r="31" spans="1:9" ht="11.25" customHeight="1">
      <c r="A31" s="65">
        <v>15</v>
      </c>
      <c r="B31" s="103" t="s">
        <v>269</v>
      </c>
      <c r="C31" s="11" t="s">
        <v>79</v>
      </c>
      <c r="D31" s="65">
        <v>2</v>
      </c>
      <c r="E31" s="65">
        <v>15</v>
      </c>
      <c r="F31" s="66">
        <f>2*($D31*15-$E31)</f>
        <v>30</v>
      </c>
      <c r="G31" s="73"/>
      <c r="H31" s="65">
        <v>4</v>
      </c>
      <c r="I31" s="65"/>
    </row>
    <row r="32" spans="1:9" ht="14.25" customHeight="1">
      <c r="A32" s="140" t="s">
        <v>116</v>
      </c>
      <c r="B32" s="141"/>
      <c r="C32" s="141"/>
      <c r="D32" s="141"/>
      <c r="E32" s="141"/>
      <c r="F32" s="141"/>
      <c r="G32" s="141"/>
      <c r="H32" s="141"/>
      <c r="I32" s="142"/>
    </row>
    <row r="33" spans="1:9" ht="12" customHeight="1">
      <c r="A33" s="67">
        <v>16</v>
      </c>
      <c r="B33" s="64" t="s">
        <v>248</v>
      </c>
      <c r="C33" s="11" t="s">
        <v>79</v>
      </c>
      <c r="D33" s="67">
        <v>2</v>
      </c>
      <c r="E33" s="67">
        <v>15</v>
      </c>
      <c r="F33" s="68">
        <f>2*($D33*15-$E33)</f>
        <v>30</v>
      </c>
      <c r="G33" s="73"/>
      <c r="H33" s="67">
        <v>4</v>
      </c>
      <c r="I33" s="67"/>
    </row>
    <row r="34" spans="1:9" ht="15" customHeight="1">
      <c r="A34" s="67">
        <v>17</v>
      </c>
      <c r="B34" s="64" t="s">
        <v>267</v>
      </c>
      <c r="C34" s="11" t="s">
        <v>79</v>
      </c>
      <c r="D34" s="67">
        <v>2</v>
      </c>
      <c r="E34" s="67">
        <v>15</v>
      </c>
      <c r="F34" s="68">
        <v>30</v>
      </c>
      <c r="G34" s="73"/>
      <c r="H34" s="67">
        <v>4</v>
      </c>
      <c r="I34" s="67"/>
    </row>
    <row r="35" spans="1:9" ht="13.5" customHeight="1">
      <c r="A35" s="11">
        <v>18</v>
      </c>
      <c r="B35" s="60" t="s">
        <v>268</v>
      </c>
      <c r="C35" s="11" t="s">
        <v>79</v>
      </c>
      <c r="D35" s="67">
        <v>2</v>
      </c>
      <c r="E35" s="67">
        <v>15</v>
      </c>
      <c r="F35" s="68">
        <f>2*($D35*15-$E35)</f>
        <v>30</v>
      </c>
      <c r="G35" s="73"/>
      <c r="H35" s="11">
        <v>4</v>
      </c>
      <c r="I35" s="11"/>
    </row>
    <row r="36" ht="18.75">
      <c r="A36" s="18" t="s">
        <v>40</v>
      </c>
    </row>
    <row r="37" spans="2:9" s="108" customFormat="1" ht="12.75" customHeight="1">
      <c r="B37" s="109" t="s">
        <v>263</v>
      </c>
      <c r="C37" s="109"/>
      <c r="D37" s="109"/>
      <c r="E37" s="109"/>
      <c r="F37" s="109"/>
      <c r="G37" s="109"/>
      <c r="H37" s="109"/>
      <c r="I37" s="109"/>
    </row>
    <row r="38" s="110" customFormat="1" ht="12.75" customHeight="1">
      <c r="B38" s="111" t="s">
        <v>264</v>
      </c>
    </row>
    <row r="39" s="110" customFormat="1" ht="12.75">
      <c r="B39" s="111" t="s">
        <v>285</v>
      </c>
    </row>
    <row r="40" spans="2:9" s="110" customFormat="1" ht="26.25" customHeight="1">
      <c r="B40" s="148" t="s">
        <v>302</v>
      </c>
      <c r="C40" s="148"/>
      <c r="D40" s="148"/>
      <c r="E40" s="148"/>
      <c r="F40" s="148"/>
      <c r="G40" s="148"/>
      <c r="H40" s="148"/>
      <c r="I40" s="148"/>
    </row>
    <row r="41" spans="2:9" s="110" customFormat="1" ht="24.75" customHeight="1">
      <c r="B41" s="148" t="s">
        <v>297</v>
      </c>
      <c r="C41" s="148"/>
      <c r="D41" s="148"/>
      <c r="E41" s="148"/>
      <c r="F41" s="148"/>
      <c r="G41" s="148"/>
      <c r="H41" s="148"/>
      <c r="I41" s="148"/>
    </row>
    <row r="42" spans="2:9" ht="15" customHeight="1">
      <c r="B42"/>
      <c r="C42" s="124" t="s">
        <v>280</v>
      </c>
      <c r="D42" s="125"/>
      <c r="E42" s="125"/>
      <c r="F42" s="125"/>
      <c r="G42" s="125"/>
      <c r="H42" s="125"/>
      <c r="I42" s="125"/>
    </row>
    <row r="43" spans="2:9" ht="18.75" customHeight="1">
      <c r="B43"/>
      <c r="C43" s="125"/>
      <c r="D43" s="125"/>
      <c r="E43" s="125"/>
      <c r="F43" s="125"/>
      <c r="G43" s="125"/>
      <c r="H43" s="125"/>
      <c r="I43" s="125"/>
    </row>
    <row r="44" spans="2:9" ht="18.75" customHeight="1">
      <c r="B44"/>
      <c r="C44" s="125"/>
      <c r="D44" s="125"/>
      <c r="E44" s="125"/>
      <c r="F44" s="125"/>
      <c r="G44" s="125"/>
      <c r="H44" s="125"/>
      <c r="I44" s="125"/>
    </row>
    <row r="45" spans="2:9" ht="18.75" customHeight="1">
      <c r="B45"/>
      <c r="C45" s="125"/>
      <c r="D45" s="125"/>
      <c r="E45" s="125"/>
      <c r="F45" s="125"/>
      <c r="G45" s="125"/>
      <c r="H45" s="125"/>
      <c r="I45" s="125"/>
    </row>
    <row r="46" spans="2:9" ht="18.75" customHeight="1">
      <c r="B46"/>
      <c r="C46" s="125"/>
      <c r="D46" s="125"/>
      <c r="E46" s="125"/>
      <c r="F46" s="125"/>
      <c r="G46" s="125"/>
      <c r="H46" s="125"/>
      <c r="I46" s="125"/>
    </row>
    <row r="47" spans="2:9" ht="18.75">
      <c r="B47"/>
      <c r="C47" s="125"/>
      <c r="D47" s="125"/>
      <c r="E47" s="125"/>
      <c r="F47" s="125"/>
      <c r="G47" s="125"/>
      <c r="H47" s="125"/>
      <c r="I47" s="125"/>
    </row>
    <row r="48" spans="2:9" ht="18.75">
      <c r="B48"/>
      <c r="C48" s="125"/>
      <c r="D48" s="125"/>
      <c r="E48" s="125"/>
      <c r="F48" s="125"/>
      <c r="G48" s="125"/>
      <c r="H48" s="125"/>
      <c r="I48" s="125"/>
    </row>
  </sheetData>
  <sheetProtection/>
  <mergeCells count="22">
    <mergeCell ref="A1:B1"/>
    <mergeCell ref="C1:I1"/>
    <mergeCell ref="D2:I2"/>
    <mergeCell ref="A4:I4"/>
    <mergeCell ref="A5:I5"/>
    <mergeCell ref="A32:I32"/>
    <mergeCell ref="A28:I28"/>
    <mergeCell ref="H9:H10"/>
    <mergeCell ref="I9:I10"/>
    <mergeCell ref="C42:I48"/>
    <mergeCell ref="B40:I40"/>
    <mergeCell ref="A16:I16"/>
    <mergeCell ref="A20:I20"/>
    <mergeCell ref="A24:I24"/>
    <mergeCell ref="A15:I15"/>
    <mergeCell ref="B41:I41"/>
    <mergeCell ref="A9:A10"/>
    <mergeCell ref="B9:B10"/>
    <mergeCell ref="C9:C10"/>
    <mergeCell ref="D9:F9"/>
    <mergeCell ref="G9:G10"/>
    <mergeCell ref="A11:I11"/>
  </mergeCells>
  <printOptions horizontalCentered="1"/>
  <pageMargins left="0.7874015748031497"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39"/>
  <sheetViews>
    <sheetView view="pageBreakPreview" zoomScaleSheetLayoutView="100" workbookViewId="0" topLeftCell="A19">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49"/>
      <c r="B3" s="49"/>
      <c r="C3" s="49"/>
      <c r="D3" s="48"/>
      <c r="E3" s="48"/>
      <c r="F3" s="48"/>
      <c r="G3" s="48"/>
      <c r="H3" s="48"/>
      <c r="I3" s="48"/>
    </row>
    <row r="4" spans="1:9" ht="38.25" customHeight="1">
      <c r="A4" s="119" t="s">
        <v>249</v>
      </c>
      <c r="B4" s="119"/>
      <c r="C4" s="119"/>
      <c r="D4" s="119"/>
      <c r="E4" s="119"/>
      <c r="F4" s="119"/>
      <c r="G4" s="119"/>
      <c r="H4" s="119"/>
      <c r="I4" s="119"/>
    </row>
    <row r="5" spans="1:9" ht="21.75" customHeight="1">
      <c r="A5" s="120" t="s">
        <v>276</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45" t="s">
        <v>7</v>
      </c>
      <c r="E10" s="45" t="s">
        <v>8</v>
      </c>
      <c r="F10" s="44" t="s">
        <v>9</v>
      </c>
      <c r="G10" s="130"/>
      <c r="H10" s="130"/>
      <c r="I10" s="122"/>
    </row>
    <row r="11" spans="1:9" ht="18.75">
      <c r="A11" s="137" t="s">
        <v>34</v>
      </c>
      <c r="B11" s="137"/>
      <c r="C11" s="137"/>
      <c r="D11" s="137"/>
      <c r="E11" s="137"/>
      <c r="F11" s="137"/>
      <c r="G11" s="137"/>
      <c r="H11" s="137"/>
      <c r="I11" s="137"/>
    </row>
    <row r="12" spans="1:9" s="37" customFormat="1" ht="18.75">
      <c r="A12" s="35">
        <v>1</v>
      </c>
      <c r="B12" s="15" t="s">
        <v>120</v>
      </c>
      <c r="C12" s="36" t="s">
        <v>123</v>
      </c>
      <c r="D12" s="80">
        <v>3</v>
      </c>
      <c r="E12" s="80">
        <v>30</v>
      </c>
      <c r="F12" s="84">
        <f>2*($D12*15-$E12)</f>
        <v>30</v>
      </c>
      <c r="G12" s="80" t="s">
        <v>259</v>
      </c>
      <c r="H12" s="46">
        <v>4</v>
      </c>
      <c r="I12" s="46"/>
    </row>
    <row r="13" spans="1:9" ht="18.75">
      <c r="A13" s="9">
        <v>2</v>
      </c>
      <c r="B13" s="16" t="s">
        <v>121</v>
      </c>
      <c r="C13" s="36" t="s">
        <v>123</v>
      </c>
      <c r="D13" s="85">
        <v>3</v>
      </c>
      <c r="E13" s="85">
        <v>30</v>
      </c>
      <c r="F13" s="84">
        <f>2*($D13*15-$E13)</f>
        <v>30</v>
      </c>
      <c r="G13" s="80" t="s">
        <v>260</v>
      </c>
      <c r="H13" s="12">
        <v>4</v>
      </c>
      <c r="I13" s="12"/>
    </row>
    <row r="14" spans="1:9" s="42" customFormat="1" ht="18" customHeight="1">
      <c r="A14" s="38">
        <v>3</v>
      </c>
      <c r="B14" s="39" t="s">
        <v>122</v>
      </c>
      <c r="C14" s="40" t="s">
        <v>123</v>
      </c>
      <c r="D14" s="82">
        <v>2</v>
      </c>
      <c r="E14" s="82">
        <v>15</v>
      </c>
      <c r="F14" s="84">
        <f>2*($D14*15-$E14)</f>
        <v>30</v>
      </c>
      <c r="G14" s="82" t="s">
        <v>261</v>
      </c>
      <c r="H14" s="41">
        <v>4</v>
      </c>
      <c r="I14" s="41"/>
    </row>
    <row r="15" spans="1:9" ht="18.75">
      <c r="A15" s="137" t="s">
        <v>124</v>
      </c>
      <c r="B15" s="137"/>
      <c r="C15" s="137"/>
      <c r="D15" s="137"/>
      <c r="E15" s="137"/>
      <c r="F15" s="137"/>
      <c r="G15" s="137"/>
      <c r="H15" s="137"/>
      <c r="I15" s="137"/>
    </row>
    <row r="16" spans="1:9" ht="18.75">
      <c r="A16" s="50"/>
      <c r="B16" s="45" t="s">
        <v>125</v>
      </c>
      <c r="C16" s="50"/>
      <c r="D16" s="50"/>
      <c r="E16" s="50"/>
      <c r="F16" s="50"/>
      <c r="G16" s="77"/>
      <c r="H16" s="50"/>
      <c r="I16" s="50"/>
    </row>
    <row r="17" spans="1:9" ht="18.75">
      <c r="A17" s="9">
        <v>6</v>
      </c>
      <c r="B17" s="30" t="s">
        <v>126</v>
      </c>
      <c r="C17" s="36" t="s">
        <v>135</v>
      </c>
      <c r="D17" s="85">
        <v>2</v>
      </c>
      <c r="E17" s="85">
        <v>15</v>
      </c>
      <c r="F17" s="84">
        <f>2*($D17*15-$E17)</f>
        <v>30</v>
      </c>
      <c r="G17" s="16"/>
      <c r="H17" s="12">
        <v>4</v>
      </c>
      <c r="I17" s="12"/>
    </row>
    <row r="18" spans="1:9" ht="18.75">
      <c r="A18" s="9">
        <v>7</v>
      </c>
      <c r="B18" s="30" t="s">
        <v>127</v>
      </c>
      <c r="C18" s="36" t="s">
        <v>123</v>
      </c>
      <c r="D18" s="85">
        <v>2</v>
      </c>
      <c r="E18" s="85">
        <v>15</v>
      </c>
      <c r="F18" s="84">
        <f aca="true" t="shared" si="0" ref="F18:F27">2*($D18*15-$E18)</f>
        <v>30</v>
      </c>
      <c r="G18" s="16"/>
      <c r="H18" s="12">
        <v>4</v>
      </c>
      <c r="I18" s="12"/>
    </row>
    <row r="19" spans="1:9" ht="18.75">
      <c r="A19" s="9">
        <v>8</v>
      </c>
      <c r="B19" s="30" t="s">
        <v>128</v>
      </c>
      <c r="C19" s="36" t="s">
        <v>135</v>
      </c>
      <c r="D19" s="85">
        <v>2</v>
      </c>
      <c r="E19" s="85">
        <v>15</v>
      </c>
      <c r="F19" s="84">
        <f t="shared" si="0"/>
        <v>30</v>
      </c>
      <c r="G19" s="16"/>
      <c r="H19" s="12">
        <v>4</v>
      </c>
      <c r="I19" s="12"/>
    </row>
    <row r="20" spans="1:9" ht="30">
      <c r="A20" s="9">
        <v>9</v>
      </c>
      <c r="B20" s="30" t="s">
        <v>129</v>
      </c>
      <c r="C20" s="36" t="s">
        <v>135</v>
      </c>
      <c r="D20" s="85">
        <v>2</v>
      </c>
      <c r="E20" s="85">
        <v>15</v>
      </c>
      <c r="F20" s="84">
        <f t="shared" si="0"/>
        <v>30</v>
      </c>
      <c r="G20" s="16"/>
      <c r="H20" s="12">
        <v>4</v>
      </c>
      <c r="I20" s="12"/>
    </row>
    <row r="21" spans="1:9" ht="18.75">
      <c r="A21" s="9">
        <v>10</v>
      </c>
      <c r="B21" s="31" t="s">
        <v>130</v>
      </c>
      <c r="C21" s="62" t="s">
        <v>136</v>
      </c>
      <c r="D21" s="85">
        <v>2</v>
      </c>
      <c r="E21" s="85">
        <v>15</v>
      </c>
      <c r="F21" s="84">
        <f t="shared" si="0"/>
        <v>30</v>
      </c>
      <c r="G21" s="81"/>
      <c r="H21" s="12">
        <v>4</v>
      </c>
      <c r="I21" s="12"/>
    </row>
    <row r="22" spans="1:9" ht="18.75">
      <c r="A22" s="9"/>
      <c r="B22" s="71" t="s">
        <v>131</v>
      </c>
      <c r="C22" s="62"/>
      <c r="D22" s="85"/>
      <c r="E22" s="85"/>
      <c r="F22" s="85"/>
      <c r="G22" s="81"/>
      <c r="H22" s="12"/>
      <c r="I22" s="12"/>
    </row>
    <row r="23" spans="1:9" ht="18.75">
      <c r="A23" s="9">
        <v>11</v>
      </c>
      <c r="B23" s="30" t="s">
        <v>132</v>
      </c>
      <c r="C23" s="62" t="s">
        <v>135</v>
      </c>
      <c r="D23" s="85">
        <v>2</v>
      </c>
      <c r="E23" s="85">
        <v>15</v>
      </c>
      <c r="F23" s="84">
        <f t="shared" si="0"/>
        <v>30</v>
      </c>
      <c r="G23" s="81"/>
      <c r="H23" s="12">
        <v>4</v>
      </c>
      <c r="I23" s="12"/>
    </row>
    <row r="24" spans="1:9" ht="15.75" customHeight="1">
      <c r="A24" s="9">
        <v>12</v>
      </c>
      <c r="B24" s="31" t="s">
        <v>133</v>
      </c>
      <c r="C24" s="62" t="s">
        <v>135</v>
      </c>
      <c r="D24" s="85">
        <v>2</v>
      </c>
      <c r="E24" s="85">
        <v>15</v>
      </c>
      <c r="F24" s="84">
        <f t="shared" si="0"/>
        <v>30</v>
      </c>
      <c r="G24" s="83"/>
      <c r="H24" s="12">
        <v>4</v>
      </c>
      <c r="I24" s="43"/>
    </row>
    <row r="25" spans="1:9" ht="15.75" customHeight="1">
      <c r="A25" s="9">
        <v>13</v>
      </c>
      <c r="B25" s="31" t="s">
        <v>134</v>
      </c>
      <c r="C25" s="62" t="s">
        <v>135</v>
      </c>
      <c r="D25" s="85">
        <v>2</v>
      </c>
      <c r="E25" s="85">
        <v>15</v>
      </c>
      <c r="F25" s="84">
        <f t="shared" si="0"/>
        <v>30</v>
      </c>
      <c r="G25" s="83"/>
      <c r="H25" s="12">
        <v>4</v>
      </c>
      <c r="I25" s="43"/>
    </row>
    <row r="26" spans="1:9" ht="15.75" customHeight="1">
      <c r="A26" s="9">
        <v>14</v>
      </c>
      <c r="B26" s="31" t="s">
        <v>129</v>
      </c>
      <c r="C26" s="62" t="s">
        <v>135</v>
      </c>
      <c r="D26" s="85">
        <v>2</v>
      </c>
      <c r="E26" s="85">
        <v>15</v>
      </c>
      <c r="F26" s="84">
        <f t="shared" si="0"/>
        <v>30</v>
      </c>
      <c r="G26" s="83"/>
      <c r="H26" s="12">
        <v>4</v>
      </c>
      <c r="I26" s="43"/>
    </row>
    <row r="27" spans="1:9" ht="15.75" customHeight="1">
      <c r="A27" s="9">
        <v>15</v>
      </c>
      <c r="B27" s="31" t="s">
        <v>130</v>
      </c>
      <c r="C27" s="62" t="s">
        <v>136</v>
      </c>
      <c r="D27" s="85">
        <v>2</v>
      </c>
      <c r="E27" s="85">
        <v>15</v>
      </c>
      <c r="F27" s="84">
        <f t="shared" si="0"/>
        <v>30</v>
      </c>
      <c r="G27" s="83"/>
      <c r="H27" s="12">
        <v>4</v>
      </c>
      <c r="I27" s="43"/>
    </row>
    <row r="28" ht="18.75">
      <c r="A28" s="18" t="s">
        <v>40</v>
      </c>
    </row>
    <row r="29" spans="2:9" ht="18.75">
      <c r="B29" s="14" t="s">
        <v>263</v>
      </c>
      <c r="C29" s="14"/>
      <c r="D29" s="14"/>
      <c r="E29" s="14"/>
      <c r="F29" s="14"/>
      <c r="G29" s="14"/>
      <c r="H29" s="14"/>
      <c r="I29" s="14"/>
    </row>
    <row r="30" spans="2:9" ht="18.75">
      <c r="B30" s="14" t="s">
        <v>298</v>
      </c>
      <c r="C30" s="14"/>
      <c r="D30" s="14"/>
      <c r="E30" s="14"/>
      <c r="F30" s="14"/>
      <c r="G30" s="14"/>
      <c r="H30" s="14"/>
      <c r="I30" s="14"/>
    </row>
    <row r="31" s="4" customFormat="1" ht="25.5" customHeight="1">
      <c r="B31" s="28" t="s">
        <v>264</v>
      </c>
    </row>
    <row r="32" spans="3:9" ht="15" customHeight="1">
      <c r="C32" s="124" t="s">
        <v>282</v>
      </c>
      <c r="D32" s="125"/>
      <c r="E32" s="125"/>
      <c r="F32" s="125"/>
      <c r="G32" s="125"/>
      <c r="H32" s="125"/>
      <c r="I32" s="125"/>
    </row>
    <row r="33" spans="3:9" ht="18.75" customHeight="1">
      <c r="C33" s="125"/>
      <c r="D33" s="125"/>
      <c r="E33" s="125"/>
      <c r="F33" s="125"/>
      <c r="G33" s="125"/>
      <c r="H33" s="125"/>
      <c r="I33" s="125"/>
    </row>
    <row r="34" spans="3:9" ht="18.75">
      <c r="C34" s="125"/>
      <c r="D34" s="125"/>
      <c r="E34" s="125"/>
      <c r="F34" s="125"/>
      <c r="G34" s="125"/>
      <c r="H34" s="125"/>
      <c r="I34" s="125"/>
    </row>
    <row r="35" spans="3:9" ht="18.75">
      <c r="C35" s="125"/>
      <c r="D35" s="125"/>
      <c r="E35" s="125"/>
      <c r="F35" s="125"/>
      <c r="G35" s="125"/>
      <c r="H35" s="125"/>
      <c r="I35" s="125"/>
    </row>
    <row r="36" spans="3:9" ht="18.75">
      <c r="C36" s="125"/>
      <c r="D36" s="125"/>
      <c r="E36" s="125"/>
      <c r="F36" s="125"/>
      <c r="G36" s="125"/>
      <c r="H36" s="125"/>
      <c r="I36" s="125"/>
    </row>
    <row r="37" spans="3:9" ht="18.75">
      <c r="C37" s="125"/>
      <c r="D37" s="125"/>
      <c r="E37" s="125"/>
      <c r="F37" s="125"/>
      <c r="G37" s="125"/>
      <c r="H37" s="125"/>
      <c r="I37" s="125"/>
    </row>
    <row r="38" spans="3:9" ht="18.75">
      <c r="C38" s="125"/>
      <c r="D38" s="125"/>
      <c r="E38" s="125"/>
      <c r="F38" s="125"/>
      <c r="G38" s="125"/>
      <c r="H38" s="125"/>
      <c r="I38" s="125"/>
    </row>
    <row r="39" ht="18.75">
      <c r="D39" s="4"/>
    </row>
  </sheetData>
  <sheetProtection selectLockedCells="1" selectUnlockedCells="1"/>
  <mergeCells count="16">
    <mergeCell ref="A11:I11"/>
    <mergeCell ref="A15:I15"/>
    <mergeCell ref="C32:I38"/>
    <mergeCell ref="A9:A10"/>
    <mergeCell ref="B9:B10"/>
    <mergeCell ref="C9:C10"/>
    <mergeCell ref="D9:F9"/>
    <mergeCell ref="G9:G10"/>
    <mergeCell ref="H9:H10"/>
    <mergeCell ref="I9:I10"/>
    <mergeCell ref="A1:C1"/>
    <mergeCell ref="D1:I1"/>
    <mergeCell ref="A2:C2"/>
    <mergeCell ref="D2:I2"/>
    <mergeCell ref="A4:I4"/>
    <mergeCell ref="A5:I5"/>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39"/>
  <sheetViews>
    <sheetView view="pageBreakPreview" zoomScaleSheetLayoutView="100" workbookViewId="0" topLeftCell="A25">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49" t="s">
        <v>101</v>
      </c>
      <c r="B1" s="149"/>
      <c r="C1" s="149"/>
      <c r="D1" s="117" t="s">
        <v>2</v>
      </c>
      <c r="E1" s="117"/>
      <c r="F1" s="117"/>
      <c r="G1" s="117"/>
      <c r="H1" s="117"/>
      <c r="I1" s="117"/>
    </row>
    <row r="2" spans="1:9" ht="18.75">
      <c r="A2" s="135" t="s">
        <v>1</v>
      </c>
      <c r="B2" s="135"/>
      <c r="C2" s="135"/>
      <c r="D2" s="118" t="s">
        <v>3</v>
      </c>
      <c r="E2" s="118"/>
      <c r="F2" s="118"/>
      <c r="G2" s="118"/>
      <c r="H2" s="118"/>
      <c r="I2" s="118"/>
    </row>
    <row r="3" spans="1:9" ht="18" customHeight="1">
      <c r="A3" s="49"/>
      <c r="B3" s="49"/>
      <c r="C3" s="49"/>
      <c r="D3" s="48"/>
      <c r="E3" s="48"/>
      <c r="F3" s="48"/>
      <c r="G3" s="48"/>
      <c r="H3" s="48"/>
      <c r="I3" s="48"/>
    </row>
    <row r="4" spans="1:9" ht="38.25" customHeight="1">
      <c r="A4" s="119" t="s">
        <v>249</v>
      </c>
      <c r="B4" s="119"/>
      <c r="C4" s="119"/>
      <c r="D4" s="119"/>
      <c r="E4" s="119"/>
      <c r="F4" s="119"/>
      <c r="G4" s="119"/>
      <c r="H4" s="119"/>
      <c r="I4" s="119"/>
    </row>
    <row r="5" spans="1:9" ht="21.75" customHeight="1">
      <c r="A5" s="120" t="s">
        <v>277</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45" t="s">
        <v>7</v>
      </c>
      <c r="E10" s="45" t="s">
        <v>8</v>
      </c>
      <c r="F10" s="44" t="s">
        <v>9</v>
      </c>
      <c r="G10" s="130"/>
      <c r="H10" s="130"/>
      <c r="I10" s="122"/>
    </row>
    <row r="11" spans="1:9" ht="18.75">
      <c r="A11" s="137" t="s">
        <v>34</v>
      </c>
      <c r="B11" s="137"/>
      <c r="C11" s="137"/>
      <c r="D11" s="137"/>
      <c r="E11" s="137"/>
      <c r="F11" s="137"/>
      <c r="G11" s="137"/>
      <c r="H11" s="137"/>
      <c r="I11" s="137"/>
    </row>
    <row r="12" spans="1:9" s="37" customFormat="1" ht="30">
      <c r="A12" s="35">
        <v>1</v>
      </c>
      <c r="B12" s="15" t="s">
        <v>226</v>
      </c>
      <c r="C12" s="36" t="s">
        <v>136</v>
      </c>
      <c r="D12" s="46">
        <v>3</v>
      </c>
      <c r="E12" s="46">
        <v>30</v>
      </c>
      <c r="F12" s="57">
        <f>2*($D12*15-$E12)</f>
        <v>30</v>
      </c>
      <c r="G12" s="80" t="s">
        <v>259</v>
      </c>
      <c r="H12" s="46">
        <v>4</v>
      </c>
      <c r="I12" s="46"/>
    </row>
    <row r="13" spans="1:9" s="42" customFormat="1" ht="18" customHeight="1">
      <c r="A13" s="38">
        <v>2</v>
      </c>
      <c r="B13" s="39" t="s">
        <v>137</v>
      </c>
      <c r="C13" s="40" t="s">
        <v>136</v>
      </c>
      <c r="D13" s="41">
        <v>3</v>
      </c>
      <c r="E13" s="41">
        <v>30</v>
      </c>
      <c r="F13" s="57">
        <f>2*($D13*15-$E13)</f>
        <v>30</v>
      </c>
      <c r="G13" s="80" t="s">
        <v>260</v>
      </c>
      <c r="H13" s="41">
        <v>4</v>
      </c>
      <c r="I13" s="41"/>
    </row>
    <row r="14" spans="1:9" ht="18.75">
      <c r="A14" s="9">
        <v>3</v>
      </c>
      <c r="B14" s="16" t="s">
        <v>130</v>
      </c>
      <c r="C14" s="36" t="s">
        <v>136</v>
      </c>
      <c r="D14" s="12">
        <v>2</v>
      </c>
      <c r="E14" s="12">
        <v>15</v>
      </c>
      <c r="F14" s="57">
        <f>2*($D14*15-$E14)</f>
        <v>30</v>
      </c>
      <c r="G14" s="82" t="s">
        <v>261</v>
      </c>
      <c r="H14" s="12">
        <v>4</v>
      </c>
      <c r="I14" s="12"/>
    </row>
    <row r="15" spans="1:9" ht="18.75">
      <c r="A15" s="137" t="s">
        <v>150</v>
      </c>
      <c r="B15" s="137"/>
      <c r="C15" s="137"/>
      <c r="D15" s="137"/>
      <c r="E15" s="137"/>
      <c r="F15" s="137"/>
      <c r="G15" s="137"/>
      <c r="H15" s="137"/>
      <c r="I15" s="137"/>
    </row>
    <row r="16" spans="1:9" ht="18.75">
      <c r="A16" s="50"/>
      <c r="B16" s="45" t="s">
        <v>138</v>
      </c>
      <c r="C16" s="50"/>
      <c r="D16" s="50"/>
      <c r="E16" s="50"/>
      <c r="F16" s="50"/>
      <c r="G16" s="72"/>
      <c r="H16" s="50"/>
      <c r="I16" s="50"/>
    </row>
    <row r="17" spans="1:9" ht="18.75">
      <c r="A17" s="9">
        <v>6</v>
      </c>
      <c r="B17" s="30" t="s">
        <v>145</v>
      </c>
      <c r="C17" s="36" t="s">
        <v>136</v>
      </c>
      <c r="D17" s="12">
        <v>3</v>
      </c>
      <c r="E17" s="12">
        <v>30</v>
      </c>
      <c r="F17" s="57">
        <f>2*($D17*15-$E17)</f>
        <v>30</v>
      </c>
      <c r="G17" s="56"/>
      <c r="H17" s="12">
        <v>4</v>
      </c>
      <c r="I17" s="12"/>
    </row>
    <row r="18" spans="1:9" ht="18.75">
      <c r="A18" s="9">
        <v>7</v>
      </c>
      <c r="B18" s="30" t="s">
        <v>146</v>
      </c>
      <c r="C18" s="36" t="s">
        <v>136</v>
      </c>
      <c r="D18" s="12">
        <v>3</v>
      </c>
      <c r="E18" s="12">
        <v>30</v>
      </c>
      <c r="F18" s="57">
        <f>2*($D18*15-$E18)</f>
        <v>30</v>
      </c>
      <c r="G18" s="56"/>
      <c r="H18" s="12">
        <v>4</v>
      </c>
      <c r="I18" s="12"/>
    </row>
    <row r="19" spans="1:9" ht="18.75">
      <c r="A19" s="9">
        <v>8</v>
      </c>
      <c r="B19" s="30" t="s">
        <v>147</v>
      </c>
      <c r="C19" s="36" t="s">
        <v>136</v>
      </c>
      <c r="D19" s="12">
        <v>3</v>
      </c>
      <c r="E19" s="12">
        <v>30</v>
      </c>
      <c r="F19" s="57">
        <f>2*($D19*15-$E19)</f>
        <v>30</v>
      </c>
      <c r="G19" s="56"/>
      <c r="H19" s="12">
        <v>4</v>
      </c>
      <c r="I19" s="12"/>
    </row>
    <row r="20" spans="1:9" ht="18.75">
      <c r="A20" s="9">
        <v>9</v>
      </c>
      <c r="B20" s="30" t="s">
        <v>148</v>
      </c>
      <c r="C20" s="36" t="s">
        <v>136</v>
      </c>
      <c r="D20" s="12">
        <v>3</v>
      </c>
      <c r="E20" s="12">
        <v>30</v>
      </c>
      <c r="F20" s="57">
        <f>2*($D20*15-$E20)</f>
        <v>30</v>
      </c>
      <c r="G20" s="56"/>
      <c r="H20" s="12">
        <v>4</v>
      </c>
      <c r="I20" s="12"/>
    </row>
    <row r="21" spans="1:9" ht="30">
      <c r="A21" s="9">
        <v>10</v>
      </c>
      <c r="B21" s="31" t="s">
        <v>149</v>
      </c>
      <c r="C21" s="36" t="s">
        <v>136</v>
      </c>
      <c r="D21" s="12">
        <v>2</v>
      </c>
      <c r="E21" s="12">
        <v>15</v>
      </c>
      <c r="F21" s="57">
        <f>2*($D21*15-$E21)</f>
        <v>30</v>
      </c>
      <c r="G21" s="56"/>
      <c r="H21" s="12">
        <v>4</v>
      </c>
      <c r="I21" s="12"/>
    </row>
    <row r="22" spans="1:9" ht="18.75">
      <c r="A22" s="9"/>
      <c r="B22" s="71" t="s">
        <v>139</v>
      </c>
      <c r="C22" s="36"/>
      <c r="D22" s="12"/>
      <c r="E22" s="12"/>
      <c r="F22" s="9"/>
      <c r="G22" s="46"/>
      <c r="H22" s="12"/>
      <c r="I22" s="12"/>
    </row>
    <row r="23" spans="1:9" ht="18.75">
      <c r="A23" s="9">
        <v>11</v>
      </c>
      <c r="B23" s="30" t="s">
        <v>140</v>
      </c>
      <c r="C23" s="36" t="s">
        <v>144</v>
      </c>
      <c r="D23" s="12">
        <v>3</v>
      </c>
      <c r="E23" s="12">
        <v>30</v>
      </c>
      <c r="F23" s="57">
        <f>2*($D23*15-$E23)</f>
        <v>30</v>
      </c>
      <c r="G23" s="46"/>
      <c r="H23" s="12">
        <v>4</v>
      </c>
      <c r="I23" s="12"/>
    </row>
    <row r="24" spans="1:9" ht="30">
      <c r="A24" s="9">
        <v>12</v>
      </c>
      <c r="B24" s="31" t="s">
        <v>141</v>
      </c>
      <c r="C24" s="36" t="s">
        <v>144</v>
      </c>
      <c r="D24" s="12">
        <v>3</v>
      </c>
      <c r="E24" s="12">
        <v>30</v>
      </c>
      <c r="F24" s="57">
        <f>2*($D24*15-$E24)</f>
        <v>30</v>
      </c>
      <c r="G24" s="43"/>
      <c r="H24" s="12">
        <v>4</v>
      </c>
      <c r="I24" s="43"/>
    </row>
    <row r="25" spans="1:9" ht="30">
      <c r="A25" s="9">
        <v>13</v>
      </c>
      <c r="B25" s="31" t="s">
        <v>258</v>
      </c>
      <c r="C25" s="36" t="s">
        <v>144</v>
      </c>
      <c r="D25" s="12">
        <v>3</v>
      </c>
      <c r="E25" s="12">
        <v>30</v>
      </c>
      <c r="F25" s="57">
        <f>2*($D25*15-$E25)</f>
        <v>30</v>
      </c>
      <c r="G25" s="43"/>
      <c r="H25" s="12">
        <v>4</v>
      </c>
      <c r="I25" s="43"/>
    </row>
    <row r="26" spans="1:9" ht="30">
      <c r="A26" s="9">
        <v>14</v>
      </c>
      <c r="B26" s="31" t="s">
        <v>142</v>
      </c>
      <c r="C26" s="36" t="s">
        <v>144</v>
      </c>
      <c r="D26" s="12">
        <v>3</v>
      </c>
      <c r="E26" s="12">
        <v>30</v>
      </c>
      <c r="F26" s="57">
        <f>2*($D26*15-$E26)</f>
        <v>30</v>
      </c>
      <c r="G26" s="43"/>
      <c r="H26" s="12">
        <v>4</v>
      </c>
      <c r="I26" s="43"/>
    </row>
    <row r="27" spans="1:9" ht="30">
      <c r="A27" s="9">
        <v>15</v>
      </c>
      <c r="B27" s="31" t="s">
        <v>143</v>
      </c>
      <c r="C27" s="36" t="s">
        <v>144</v>
      </c>
      <c r="D27" s="12">
        <v>2</v>
      </c>
      <c r="E27" s="12">
        <v>15</v>
      </c>
      <c r="F27" s="57">
        <f>2*($D27*15-$E27)</f>
        <v>30</v>
      </c>
      <c r="G27" s="43"/>
      <c r="H27" s="12">
        <v>4</v>
      </c>
      <c r="I27" s="43"/>
    </row>
    <row r="28" ht="18.75">
      <c r="A28" s="18" t="s">
        <v>40</v>
      </c>
    </row>
    <row r="29" spans="2:9" ht="18.75">
      <c r="B29" s="14" t="s">
        <v>263</v>
      </c>
      <c r="C29" s="14"/>
      <c r="D29" s="14"/>
      <c r="E29" s="14"/>
      <c r="F29" s="14"/>
      <c r="G29" s="14"/>
      <c r="H29" s="14"/>
      <c r="I29" s="14"/>
    </row>
    <row r="30" spans="2:9" ht="18.75">
      <c r="B30" s="14" t="s">
        <v>299</v>
      </c>
      <c r="C30" s="14"/>
      <c r="D30" s="14"/>
      <c r="E30" s="14"/>
      <c r="F30" s="14"/>
      <c r="G30" s="14"/>
      <c r="H30" s="14"/>
      <c r="I30" s="14"/>
    </row>
    <row r="31" s="4" customFormat="1" ht="18.75">
      <c r="B31" s="28" t="s">
        <v>264</v>
      </c>
    </row>
    <row r="32" spans="3:9" ht="15" customHeight="1">
      <c r="C32" s="124" t="s">
        <v>282</v>
      </c>
      <c r="D32" s="125"/>
      <c r="E32" s="125"/>
      <c r="F32" s="125"/>
      <c r="G32" s="125"/>
      <c r="H32" s="125"/>
      <c r="I32" s="125"/>
    </row>
    <row r="33" spans="3:9" ht="18.75" customHeight="1">
      <c r="C33" s="125"/>
      <c r="D33" s="125"/>
      <c r="E33" s="125"/>
      <c r="F33" s="125"/>
      <c r="G33" s="125"/>
      <c r="H33" s="125"/>
      <c r="I33" s="125"/>
    </row>
    <row r="34" spans="3:9" ht="18.75">
      <c r="C34" s="125"/>
      <c r="D34" s="125"/>
      <c r="E34" s="125"/>
      <c r="F34" s="125"/>
      <c r="G34" s="125"/>
      <c r="H34" s="125"/>
      <c r="I34" s="125"/>
    </row>
    <row r="35" spans="3:9" ht="18.75">
      <c r="C35" s="125"/>
      <c r="D35" s="125"/>
      <c r="E35" s="125"/>
      <c r="F35" s="125"/>
      <c r="G35" s="125"/>
      <c r="H35" s="125"/>
      <c r="I35" s="125"/>
    </row>
    <row r="36" spans="3:9" ht="18.75">
      <c r="C36" s="125"/>
      <c r="D36" s="125"/>
      <c r="E36" s="125"/>
      <c r="F36" s="125"/>
      <c r="G36" s="125"/>
      <c r="H36" s="125"/>
      <c r="I36" s="125"/>
    </row>
    <row r="37" spans="3:9" ht="18.75">
      <c r="C37" s="125"/>
      <c r="D37" s="125"/>
      <c r="E37" s="125"/>
      <c r="F37" s="125"/>
      <c r="G37" s="125"/>
      <c r="H37" s="125"/>
      <c r="I37" s="125"/>
    </row>
    <row r="38" spans="3:9" ht="18.75">
      <c r="C38" s="125"/>
      <c r="D38" s="125"/>
      <c r="E38" s="125"/>
      <c r="F38" s="125"/>
      <c r="G38" s="125"/>
      <c r="H38" s="125"/>
      <c r="I38" s="125"/>
    </row>
    <row r="39" ht="18.75">
      <c r="D39" s="4"/>
    </row>
  </sheetData>
  <sheetProtection selectLockedCells="1" selectUnlockedCells="1"/>
  <mergeCells count="16">
    <mergeCell ref="A11:I11"/>
    <mergeCell ref="A15:I15"/>
    <mergeCell ref="C32:I38"/>
    <mergeCell ref="A9:A10"/>
    <mergeCell ref="B9:B10"/>
    <mergeCell ref="C9:C10"/>
    <mergeCell ref="D9:F9"/>
    <mergeCell ref="G9:G10"/>
    <mergeCell ref="H9:H10"/>
    <mergeCell ref="I9:I10"/>
    <mergeCell ref="A1:C1"/>
    <mergeCell ref="D1:I1"/>
    <mergeCell ref="A2:C2"/>
    <mergeCell ref="D2:I2"/>
    <mergeCell ref="A4:I4"/>
    <mergeCell ref="A5:I5"/>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32"/>
  <sheetViews>
    <sheetView view="pageBreakPreview" zoomScaleSheetLayoutView="100" workbookViewId="0" topLeftCell="A16">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49"/>
      <c r="B3" s="49"/>
      <c r="C3" s="49"/>
      <c r="D3" s="48"/>
      <c r="E3" s="48"/>
      <c r="F3" s="48"/>
      <c r="G3" s="48"/>
      <c r="H3" s="48"/>
      <c r="I3" s="48"/>
    </row>
    <row r="4" spans="1:9" ht="38.25" customHeight="1">
      <c r="A4" s="119" t="s">
        <v>249</v>
      </c>
      <c r="B4" s="119"/>
      <c r="C4" s="119"/>
      <c r="D4" s="119"/>
      <c r="E4" s="119"/>
      <c r="F4" s="119"/>
      <c r="G4" s="119"/>
      <c r="H4" s="119"/>
      <c r="I4" s="119"/>
    </row>
    <row r="5" spans="1:9" ht="21.75" customHeight="1">
      <c r="A5" s="120" t="s">
        <v>288</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45" t="s">
        <v>7</v>
      </c>
      <c r="E10" s="45" t="s">
        <v>8</v>
      </c>
      <c r="F10" s="44" t="s">
        <v>9</v>
      </c>
      <c r="G10" s="130"/>
      <c r="H10" s="130"/>
      <c r="I10" s="122"/>
    </row>
    <row r="11" spans="1:9" ht="18.75">
      <c r="A11" s="137" t="s">
        <v>34</v>
      </c>
      <c r="B11" s="137"/>
      <c r="C11" s="137"/>
      <c r="D11" s="137"/>
      <c r="E11" s="137"/>
      <c r="F11" s="137"/>
      <c r="G11" s="137"/>
      <c r="H11" s="137"/>
      <c r="I11" s="137"/>
    </row>
    <row r="12" spans="1:9" s="37" customFormat="1" ht="30">
      <c r="A12" s="35">
        <v>1</v>
      </c>
      <c r="B12" s="15" t="s">
        <v>151</v>
      </c>
      <c r="C12" s="62" t="s">
        <v>162</v>
      </c>
      <c r="D12" s="46">
        <v>2</v>
      </c>
      <c r="E12" s="46">
        <v>15</v>
      </c>
      <c r="F12" s="57">
        <f>2*($D12*15-$E12)</f>
        <v>30</v>
      </c>
      <c r="G12" s="101" t="s">
        <v>250</v>
      </c>
      <c r="H12" s="46">
        <v>4</v>
      </c>
      <c r="I12" s="46"/>
    </row>
    <row r="13" spans="1:9" ht="30">
      <c r="A13" s="9">
        <v>2</v>
      </c>
      <c r="B13" s="16" t="s">
        <v>152</v>
      </c>
      <c r="C13" s="62" t="s">
        <v>12</v>
      </c>
      <c r="D13" s="12">
        <v>2</v>
      </c>
      <c r="E13" s="101">
        <v>15</v>
      </c>
      <c r="F13" s="57">
        <f>2*($D13*15-$E13)</f>
        <v>30</v>
      </c>
      <c r="G13" s="101" t="s">
        <v>251</v>
      </c>
      <c r="H13" s="12">
        <v>4</v>
      </c>
      <c r="I13" s="12"/>
    </row>
    <row r="14" spans="1:9" s="42" customFormat="1" ht="30">
      <c r="A14" s="38">
        <v>3</v>
      </c>
      <c r="B14" s="39" t="s">
        <v>153</v>
      </c>
      <c r="C14" s="62" t="s">
        <v>161</v>
      </c>
      <c r="D14" s="41">
        <v>2</v>
      </c>
      <c r="E14" s="101">
        <v>15</v>
      </c>
      <c r="F14" s="57">
        <f>2*($D14*15-$E14)</f>
        <v>30</v>
      </c>
      <c r="G14" s="101" t="s">
        <v>252</v>
      </c>
      <c r="H14" s="41">
        <v>4</v>
      </c>
      <c r="I14" s="41"/>
    </row>
    <row r="15" spans="1:9" s="42" customFormat="1" ht="45">
      <c r="A15" s="38">
        <v>4</v>
      </c>
      <c r="B15" s="39" t="s">
        <v>154</v>
      </c>
      <c r="C15" s="62" t="s">
        <v>161</v>
      </c>
      <c r="D15" s="41">
        <v>2</v>
      </c>
      <c r="E15" s="101">
        <v>15</v>
      </c>
      <c r="F15" s="57">
        <f>2*($D15*15-$E15)</f>
        <v>30</v>
      </c>
      <c r="G15" s="101" t="s">
        <v>253</v>
      </c>
      <c r="H15" s="41">
        <v>4</v>
      </c>
      <c r="I15" s="41"/>
    </row>
    <row r="16" spans="1:9" s="42" customFormat="1" ht="30">
      <c r="A16" s="38">
        <v>5</v>
      </c>
      <c r="B16" s="39" t="s">
        <v>155</v>
      </c>
      <c r="C16" s="62" t="s">
        <v>161</v>
      </c>
      <c r="D16" s="41">
        <v>2</v>
      </c>
      <c r="E16" s="101">
        <v>15</v>
      </c>
      <c r="F16" s="57">
        <f>2*($D16*15-$E16)</f>
        <v>30</v>
      </c>
      <c r="G16" s="101" t="s">
        <v>254</v>
      </c>
      <c r="H16" s="41">
        <v>4</v>
      </c>
      <c r="I16" s="41"/>
    </row>
    <row r="17" spans="1:9" ht="18.75">
      <c r="A17" s="137" t="s">
        <v>35</v>
      </c>
      <c r="B17" s="137"/>
      <c r="C17" s="137"/>
      <c r="D17" s="137"/>
      <c r="E17" s="137"/>
      <c r="F17" s="137"/>
      <c r="G17" s="137"/>
      <c r="H17" s="137"/>
      <c r="I17" s="137"/>
    </row>
    <row r="18" spans="1:9" ht="18.75">
      <c r="A18" s="9">
        <v>6</v>
      </c>
      <c r="B18" s="30" t="s">
        <v>156</v>
      </c>
      <c r="C18" s="62" t="s">
        <v>161</v>
      </c>
      <c r="D18" s="12">
        <v>2</v>
      </c>
      <c r="E18" s="101">
        <v>15</v>
      </c>
      <c r="F18" s="57">
        <f>2*($D18*15-$E18)</f>
        <v>30</v>
      </c>
      <c r="G18" s="87" t="s">
        <v>255</v>
      </c>
      <c r="H18" s="12">
        <v>4</v>
      </c>
      <c r="I18" s="12"/>
    </row>
    <row r="19" spans="1:9" ht="18.75">
      <c r="A19" s="9">
        <v>7</v>
      </c>
      <c r="B19" s="30" t="s">
        <v>157</v>
      </c>
      <c r="C19" s="62" t="s">
        <v>161</v>
      </c>
      <c r="D19" s="12">
        <v>2</v>
      </c>
      <c r="E19" s="101">
        <v>15</v>
      </c>
      <c r="F19" s="57">
        <f>2*($D19*15-$E19)</f>
        <v>30</v>
      </c>
      <c r="G19" s="87" t="s">
        <v>256</v>
      </c>
      <c r="H19" s="12">
        <v>4</v>
      </c>
      <c r="I19" s="12"/>
    </row>
    <row r="20" spans="1:9" ht="30">
      <c r="A20" s="9">
        <v>8</v>
      </c>
      <c r="B20" s="30" t="s">
        <v>158</v>
      </c>
      <c r="C20" s="62" t="s">
        <v>161</v>
      </c>
      <c r="D20" s="12">
        <v>2</v>
      </c>
      <c r="E20" s="101">
        <v>15</v>
      </c>
      <c r="F20" s="57">
        <f>2*($D20*15-$E20)</f>
        <v>30</v>
      </c>
      <c r="G20" s="87"/>
      <c r="H20" s="12">
        <v>4</v>
      </c>
      <c r="I20" s="12"/>
    </row>
    <row r="21" spans="1:9" ht="18.75">
      <c r="A21" s="9">
        <v>9</v>
      </c>
      <c r="B21" s="30" t="s">
        <v>159</v>
      </c>
      <c r="C21" s="62" t="s">
        <v>160</v>
      </c>
      <c r="D21" s="12">
        <v>2</v>
      </c>
      <c r="E21" s="101">
        <v>15</v>
      </c>
      <c r="F21" s="57">
        <f>2*($D21*15-$E21)</f>
        <v>30</v>
      </c>
      <c r="G21" s="87"/>
      <c r="H21" s="12">
        <v>4</v>
      </c>
      <c r="I21" s="12"/>
    </row>
    <row r="22" ht="18.75">
      <c r="A22" s="18" t="s">
        <v>40</v>
      </c>
    </row>
    <row r="23" spans="2:9" ht="18.75">
      <c r="B23" s="14" t="s">
        <v>263</v>
      </c>
      <c r="C23" s="14"/>
      <c r="D23" s="14"/>
      <c r="E23" s="14"/>
      <c r="F23" s="14"/>
      <c r="G23" s="14"/>
      <c r="H23" s="14"/>
      <c r="I23" s="14"/>
    </row>
    <row r="24" s="4" customFormat="1" ht="25.5" customHeight="1">
      <c r="B24" s="28" t="s">
        <v>264</v>
      </c>
    </row>
    <row r="25" spans="3:9" ht="15" customHeight="1">
      <c r="C25" s="124" t="s">
        <v>282</v>
      </c>
      <c r="D25" s="125"/>
      <c r="E25" s="125"/>
      <c r="F25" s="125"/>
      <c r="G25" s="125"/>
      <c r="H25" s="125"/>
      <c r="I25" s="125"/>
    </row>
    <row r="26" spans="3:9" ht="18.75" customHeight="1">
      <c r="C26" s="125"/>
      <c r="D26" s="125"/>
      <c r="E26" s="125"/>
      <c r="F26" s="125"/>
      <c r="G26" s="125"/>
      <c r="H26" s="125"/>
      <c r="I26" s="125"/>
    </row>
    <row r="27" spans="3:9" ht="18.75">
      <c r="C27" s="125"/>
      <c r="D27" s="125"/>
      <c r="E27" s="125"/>
      <c r="F27" s="125"/>
      <c r="G27" s="125"/>
      <c r="H27" s="125"/>
      <c r="I27" s="125"/>
    </row>
    <row r="28" spans="3:9" ht="14.25" customHeight="1">
      <c r="C28" s="125"/>
      <c r="D28" s="125"/>
      <c r="E28" s="125"/>
      <c r="F28" s="125"/>
      <c r="G28" s="125"/>
      <c r="H28" s="125"/>
      <c r="I28" s="125"/>
    </row>
    <row r="29" spans="3:9" ht="10.5" customHeight="1">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ht="18.75">
      <c r="D32" s="4"/>
    </row>
  </sheetData>
  <sheetProtection selectLockedCells="1" selectUnlockedCells="1"/>
  <mergeCells count="16">
    <mergeCell ref="A11:I11"/>
    <mergeCell ref="A17:I17"/>
    <mergeCell ref="C25:I31"/>
    <mergeCell ref="A9:A10"/>
    <mergeCell ref="B9:B10"/>
    <mergeCell ref="C9:C10"/>
    <mergeCell ref="D9:F9"/>
    <mergeCell ref="G9:G10"/>
    <mergeCell ref="H9:H10"/>
    <mergeCell ref="I9:I10"/>
    <mergeCell ref="A1:C1"/>
    <mergeCell ref="D1:I1"/>
    <mergeCell ref="A2:C2"/>
    <mergeCell ref="D2:I2"/>
    <mergeCell ref="A4:I4"/>
    <mergeCell ref="A5:I5"/>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I32"/>
  <sheetViews>
    <sheetView view="pageBreakPreview" zoomScale="85" zoomScaleSheetLayoutView="85" workbookViewId="0" topLeftCell="A16">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99"/>
      <c r="B3" s="99"/>
      <c r="C3" s="99"/>
      <c r="D3" s="98"/>
      <c r="E3" s="98"/>
      <c r="F3" s="98"/>
      <c r="G3" s="98"/>
      <c r="H3" s="98"/>
      <c r="I3" s="98"/>
    </row>
    <row r="4" spans="1:9" ht="38.25" customHeight="1">
      <c r="A4" s="119" t="s">
        <v>249</v>
      </c>
      <c r="B4" s="119"/>
      <c r="C4" s="119"/>
      <c r="D4" s="119"/>
      <c r="E4" s="119"/>
      <c r="F4" s="119"/>
      <c r="G4" s="119"/>
      <c r="H4" s="119"/>
      <c r="I4" s="119"/>
    </row>
    <row r="5" spans="1:9" ht="21.75" customHeight="1">
      <c r="A5" s="120" t="s">
        <v>289</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96" t="s">
        <v>7</v>
      </c>
      <c r="E10" s="96" t="s">
        <v>8</v>
      </c>
      <c r="F10" s="97" t="s">
        <v>9</v>
      </c>
      <c r="G10" s="130"/>
      <c r="H10" s="130"/>
      <c r="I10" s="122"/>
    </row>
    <row r="11" spans="1:9" ht="18.75">
      <c r="A11" s="137" t="s">
        <v>34</v>
      </c>
      <c r="B11" s="137"/>
      <c r="C11" s="137"/>
      <c r="D11" s="137"/>
      <c r="E11" s="137"/>
      <c r="F11" s="137"/>
      <c r="G11" s="137"/>
      <c r="H11" s="137"/>
      <c r="I11" s="137"/>
    </row>
    <row r="12" spans="1:9" s="37" customFormat="1" ht="30">
      <c r="A12" s="35">
        <v>1</v>
      </c>
      <c r="B12" s="39" t="s">
        <v>153</v>
      </c>
      <c r="C12" s="73" t="s">
        <v>161</v>
      </c>
      <c r="D12" s="101">
        <v>2</v>
      </c>
      <c r="E12" s="101">
        <v>15</v>
      </c>
      <c r="F12" s="57">
        <f>2*($D12*15-$E12)</f>
        <v>30</v>
      </c>
      <c r="G12" s="101" t="s">
        <v>250</v>
      </c>
      <c r="H12" s="101">
        <v>4</v>
      </c>
      <c r="I12" s="101"/>
    </row>
    <row r="13" spans="1:9" ht="45">
      <c r="A13" s="9">
        <v>2</v>
      </c>
      <c r="B13" s="39" t="s">
        <v>154</v>
      </c>
      <c r="C13" s="73" t="s">
        <v>161</v>
      </c>
      <c r="D13" s="12">
        <v>2</v>
      </c>
      <c r="E13" s="101">
        <v>15</v>
      </c>
      <c r="F13" s="57">
        <f>2*($D13*15-$E13)</f>
        <v>30</v>
      </c>
      <c r="G13" s="101" t="s">
        <v>251</v>
      </c>
      <c r="H13" s="12">
        <v>4</v>
      </c>
      <c r="I13" s="12"/>
    </row>
    <row r="14" spans="1:9" s="42" customFormat="1" ht="30">
      <c r="A14" s="38">
        <v>3</v>
      </c>
      <c r="B14" s="39" t="s">
        <v>155</v>
      </c>
      <c r="C14" s="73" t="s">
        <v>161</v>
      </c>
      <c r="D14" s="41">
        <v>2</v>
      </c>
      <c r="E14" s="101">
        <v>15</v>
      </c>
      <c r="F14" s="57">
        <f>2*($D14*15-$E14)</f>
        <v>30</v>
      </c>
      <c r="G14" s="101" t="s">
        <v>252</v>
      </c>
      <c r="H14" s="41">
        <v>4</v>
      </c>
      <c r="I14" s="41"/>
    </row>
    <row r="15" spans="1:9" s="42" customFormat="1" ht="30">
      <c r="A15" s="38">
        <v>4</v>
      </c>
      <c r="B15" s="15" t="s">
        <v>151</v>
      </c>
      <c r="C15" s="73" t="s">
        <v>162</v>
      </c>
      <c r="D15" s="41">
        <v>2</v>
      </c>
      <c r="E15" s="101">
        <v>15</v>
      </c>
      <c r="F15" s="57">
        <f>2*($D15*15-$E15)</f>
        <v>30</v>
      </c>
      <c r="G15" s="101" t="s">
        <v>253</v>
      </c>
      <c r="H15" s="41">
        <v>4</v>
      </c>
      <c r="I15" s="41"/>
    </row>
    <row r="16" spans="1:9" s="42" customFormat="1" ht="30">
      <c r="A16" s="38">
        <v>5</v>
      </c>
      <c r="B16" s="16" t="s">
        <v>152</v>
      </c>
      <c r="C16" s="73" t="s">
        <v>12</v>
      </c>
      <c r="D16" s="41">
        <v>2</v>
      </c>
      <c r="E16" s="101">
        <v>15</v>
      </c>
      <c r="F16" s="57">
        <f>2*($D16*15-$E16)</f>
        <v>30</v>
      </c>
      <c r="G16" s="101" t="s">
        <v>254</v>
      </c>
      <c r="H16" s="41">
        <v>4</v>
      </c>
      <c r="I16" s="41"/>
    </row>
    <row r="17" spans="1:9" ht="18.75">
      <c r="A17" s="137" t="s">
        <v>35</v>
      </c>
      <c r="B17" s="137"/>
      <c r="C17" s="137"/>
      <c r="D17" s="137"/>
      <c r="E17" s="137"/>
      <c r="F17" s="137"/>
      <c r="G17" s="137"/>
      <c r="H17" s="137"/>
      <c r="I17" s="137"/>
    </row>
    <row r="18" spans="1:9" ht="18.75">
      <c r="A18" s="9">
        <v>6</v>
      </c>
      <c r="B18" s="30" t="s">
        <v>156</v>
      </c>
      <c r="C18" s="73" t="s">
        <v>161</v>
      </c>
      <c r="D18" s="12">
        <v>2</v>
      </c>
      <c r="E18" s="101">
        <v>15</v>
      </c>
      <c r="F18" s="57">
        <f>2*($D18*15-$E18)</f>
        <v>30</v>
      </c>
      <c r="G18" s="87" t="s">
        <v>255</v>
      </c>
      <c r="H18" s="12">
        <v>4</v>
      </c>
      <c r="I18" s="12"/>
    </row>
    <row r="19" spans="1:9" ht="18.75">
      <c r="A19" s="9">
        <v>7</v>
      </c>
      <c r="B19" s="30" t="s">
        <v>157</v>
      </c>
      <c r="C19" s="73" t="s">
        <v>161</v>
      </c>
      <c r="D19" s="12">
        <v>2</v>
      </c>
      <c r="E19" s="101">
        <v>15</v>
      </c>
      <c r="F19" s="57">
        <f>2*($D19*15-$E19)</f>
        <v>30</v>
      </c>
      <c r="G19" s="87" t="s">
        <v>256</v>
      </c>
      <c r="H19" s="12">
        <v>4</v>
      </c>
      <c r="I19" s="12"/>
    </row>
    <row r="20" spans="1:9" ht="30">
      <c r="A20" s="9">
        <v>8</v>
      </c>
      <c r="B20" s="30" t="s">
        <v>158</v>
      </c>
      <c r="C20" s="73" t="s">
        <v>161</v>
      </c>
      <c r="D20" s="12">
        <v>2</v>
      </c>
      <c r="E20" s="101">
        <v>15</v>
      </c>
      <c r="F20" s="57">
        <f>2*($D20*15-$E20)</f>
        <v>30</v>
      </c>
      <c r="G20" s="87" t="s">
        <v>57</v>
      </c>
      <c r="H20" s="12">
        <v>4</v>
      </c>
      <c r="I20" s="12"/>
    </row>
    <row r="21" spans="1:9" ht="18.75">
      <c r="A21" s="9">
        <v>9</v>
      </c>
      <c r="B21" s="30" t="s">
        <v>159</v>
      </c>
      <c r="C21" s="73" t="s">
        <v>160</v>
      </c>
      <c r="D21" s="12">
        <v>2</v>
      </c>
      <c r="E21" s="101">
        <v>15</v>
      </c>
      <c r="F21" s="57">
        <f>2*($D21*15-$E21)</f>
        <v>30</v>
      </c>
      <c r="G21" s="87"/>
      <c r="H21" s="12">
        <v>4</v>
      </c>
      <c r="I21" s="12"/>
    </row>
    <row r="22" ht="18.75">
      <c r="A22" s="18" t="s">
        <v>40</v>
      </c>
    </row>
    <row r="23" spans="2:9" ht="18.75">
      <c r="B23" s="14" t="s">
        <v>263</v>
      </c>
      <c r="C23" s="14"/>
      <c r="D23" s="14"/>
      <c r="E23" s="14"/>
      <c r="F23" s="14"/>
      <c r="G23" s="14"/>
      <c r="H23" s="14"/>
      <c r="I23" s="14"/>
    </row>
    <row r="24" s="4" customFormat="1" ht="25.5" customHeight="1">
      <c r="B24" s="28" t="s">
        <v>264</v>
      </c>
    </row>
    <row r="25" spans="3:9" ht="15" customHeight="1">
      <c r="C25" s="124" t="s">
        <v>282</v>
      </c>
      <c r="D25" s="125"/>
      <c r="E25" s="125"/>
      <c r="F25" s="125"/>
      <c r="G25" s="125"/>
      <c r="H25" s="125"/>
      <c r="I25" s="125"/>
    </row>
    <row r="26" spans="3:9" ht="18.75" customHeight="1">
      <c r="C26" s="125"/>
      <c r="D26" s="125"/>
      <c r="E26" s="125"/>
      <c r="F26" s="125"/>
      <c r="G26" s="125"/>
      <c r="H26" s="125"/>
      <c r="I26" s="125"/>
    </row>
    <row r="27" spans="3:9" ht="18.75">
      <c r="C27" s="125"/>
      <c r="D27" s="125"/>
      <c r="E27" s="125"/>
      <c r="F27" s="125"/>
      <c r="G27" s="125"/>
      <c r="H27" s="125"/>
      <c r="I27" s="125"/>
    </row>
    <row r="28" spans="3:9" ht="14.25" customHeight="1">
      <c r="C28" s="125"/>
      <c r="D28" s="125"/>
      <c r="E28" s="125"/>
      <c r="F28" s="125"/>
      <c r="G28" s="125"/>
      <c r="H28" s="125"/>
      <c r="I28" s="125"/>
    </row>
    <row r="29" spans="3:9" ht="10.5" customHeight="1">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ht="18.75">
      <c r="D32" s="4"/>
    </row>
  </sheetData>
  <sheetProtection selectLockedCells="1" selectUnlockedCells="1"/>
  <mergeCells count="16">
    <mergeCell ref="I9:I10"/>
    <mergeCell ref="A11:I11"/>
    <mergeCell ref="A17:I17"/>
    <mergeCell ref="C25:I31"/>
    <mergeCell ref="A9:A10"/>
    <mergeCell ref="B9:B10"/>
    <mergeCell ref="C9:C10"/>
    <mergeCell ref="D9:F9"/>
    <mergeCell ref="G9:G10"/>
    <mergeCell ref="H9:H10"/>
    <mergeCell ref="A1:C1"/>
    <mergeCell ref="D1:I1"/>
    <mergeCell ref="A2:C2"/>
    <mergeCell ref="D2:I2"/>
    <mergeCell ref="A4:I4"/>
    <mergeCell ref="A5:I5"/>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44"/>
  <sheetViews>
    <sheetView view="pageBreakPreview" zoomScaleSheetLayoutView="100" workbookViewId="0" topLeftCell="A4">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53"/>
      <c r="B3" s="53"/>
      <c r="C3" s="53"/>
      <c r="D3" s="52"/>
      <c r="E3" s="52"/>
      <c r="F3" s="52"/>
      <c r="G3" s="52"/>
      <c r="H3" s="52"/>
      <c r="I3" s="52"/>
    </row>
    <row r="4" spans="1:9" ht="38.25" customHeight="1">
      <c r="A4" s="119" t="s">
        <v>249</v>
      </c>
      <c r="B4" s="119"/>
      <c r="C4" s="119"/>
      <c r="D4" s="119"/>
      <c r="E4" s="119"/>
      <c r="F4" s="119"/>
      <c r="G4" s="119"/>
      <c r="H4" s="119"/>
      <c r="I4" s="119"/>
    </row>
    <row r="5" spans="1:9" ht="21.75" customHeight="1">
      <c r="A5" s="120" t="s">
        <v>278</v>
      </c>
      <c r="B5" s="120"/>
      <c r="C5" s="120"/>
      <c r="D5" s="120"/>
      <c r="E5" s="120"/>
      <c r="F5" s="120"/>
      <c r="G5" s="120"/>
      <c r="H5" s="120"/>
      <c r="I5" s="120"/>
    </row>
    <row r="6" s="4" customFormat="1" ht="16.5" customHeight="1">
      <c r="A6" s="3" t="s">
        <v>23</v>
      </c>
    </row>
    <row r="7" s="4" customFormat="1" ht="16.5" customHeight="1">
      <c r="A7" s="3" t="s">
        <v>24</v>
      </c>
    </row>
    <row r="8" ht="9"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54" t="s">
        <v>7</v>
      </c>
      <c r="E10" s="54" t="s">
        <v>8</v>
      </c>
      <c r="F10" s="51" t="s">
        <v>9</v>
      </c>
      <c r="G10" s="130"/>
      <c r="H10" s="130"/>
      <c r="I10" s="122"/>
    </row>
    <row r="11" spans="1:9" ht="18.75">
      <c r="A11" s="137" t="s">
        <v>164</v>
      </c>
      <c r="B11" s="137"/>
      <c r="C11" s="137"/>
      <c r="D11" s="137"/>
      <c r="E11" s="137"/>
      <c r="F11" s="137"/>
      <c r="G11" s="137"/>
      <c r="H11" s="137"/>
      <c r="I11" s="137"/>
    </row>
    <row r="12" spans="1:9" s="37" customFormat="1" ht="18" customHeight="1">
      <c r="A12" s="35">
        <v>1</v>
      </c>
      <c r="B12" s="16" t="s">
        <v>166</v>
      </c>
      <c r="C12" s="73" t="s">
        <v>180</v>
      </c>
      <c r="D12" s="80">
        <v>2</v>
      </c>
      <c r="E12" s="80">
        <v>15</v>
      </c>
      <c r="F12" s="84">
        <f>2*($D12*15-$E12)</f>
        <v>30</v>
      </c>
      <c r="G12" s="101" t="s">
        <v>250</v>
      </c>
      <c r="H12" s="55">
        <v>4</v>
      </c>
      <c r="I12" s="55"/>
    </row>
    <row r="13" spans="1:9" ht="18" customHeight="1">
      <c r="A13" s="9">
        <v>2</v>
      </c>
      <c r="B13" s="15" t="s">
        <v>165</v>
      </c>
      <c r="C13" s="73" t="s">
        <v>181</v>
      </c>
      <c r="D13" s="85">
        <v>2</v>
      </c>
      <c r="E13" s="80">
        <v>15</v>
      </c>
      <c r="F13" s="84">
        <f>2*($D13*15-$E13)</f>
        <v>30</v>
      </c>
      <c r="G13" s="101" t="s">
        <v>251</v>
      </c>
      <c r="H13" s="12">
        <v>4</v>
      </c>
      <c r="I13" s="12"/>
    </row>
    <row r="14" spans="1:9" s="42" customFormat="1" ht="18" customHeight="1">
      <c r="A14" s="38">
        <v>3</v>
      </c>
      <c r="B14" s="39" t="s">
        <v>167</v>
      </c>
      <c r="C14" s="62" t="s">
        <v>181</v>
      </c>
      <c r="D14" s="82">
        <v>2</v>
      </c>
      <c r="E14" s="80">
        <v>15</v>
      </c>
      <c r="F14" s="84">
        <f>2*($D14*15-$E14)</f>
        <v>30</v>
      </c>
      <c r="G14" s="101" t="s">
        <v>252</v>
      </c>
      <c r="H14" s="41">
        <v>4</v>
      </c>
      <c r="I14" s="41"/>
    </row>
    <row r="15" spans="1:9" s="42" customFormat="1" ht="18" customHeight="1">
      <c r="A15" s="38">
        <v>4</v>
      </c>
      <c r="B15" s="39" t="s">
        <v>168</v>
      </c>
      <c r="C15" s="62" t="s">
        <v>181</v>
      </c>
      <c r="D15" s="82">
        <v>2</v>
      </c>
      <c r="E15" s="80">
        <v>15</v>
      </c>
      <c r="F15" s="84">
        <f>2*($D15*15-$E15)</f>
        <v>30</v>
      </c>
      <c r="G15" s="101" t="s">
        <v>253</v>
      </c>
      <c r="H15" s="41">
        <v>4</v>
      </c>
      <c r="I15" s="41"/>
    </row>
    <row r="16" spans="1:9" s="42" customFormat="1" ht="18" customHeight="1">
      <c r="A16" s="38">
        <v>5</v>
      </c>
      <c r="B16" s="39" t="s">
        <v>169</v>
      </c>
      <c r="C16" s="62" t="s">
        <v>181</v>
      </c>
      <c r="D16" s="82">
        <v>2</v>
      </c>
      <c r="E16" s="80">
        <v>15</v>
      </c>
      <c r="F16" s="84">
        <f>2*($D16*15-$E16)</f>
        <v>30</v>
      </c>
      <c r="G16" s="101" t="s">
        <v>254</v>
      </c>
      <c r="H16" s="41">
        <v>4</v>
      </c>
      <c r="I16" s="41"/>
    </row>
    <row r="17" spans="1:9" ht="18.75">
      <c r="A17" s="137" t="s">
        <v>35</v>
      </c>
      <c r="B17" s="137"/>
      <c r="C17" s="137"/>
      <c r="D17" s="137"/>
      <c r="E17" s="137"/>
      <c r="F17" s="137"/>
      <c r="G17" s="137"/>
      <c r="H17" s="137"/>
      <c r="I17" s="137"/>
    </row>
    <row r="18" spans="1:9" ht="15.75" customHeight="1">
      <c r="A18" s="9">
        <v>6</v>
      </c>
      <c r="B18" s="30" t="s">
        <v>170</v>
      </c>
      <c r="C18" s="62" t="s">
        <v>181</v>
      </c>
      <c r="D18" s="85">
        <v>2</v>
      </c>
      <c r="E18" s="80">
        <v>15</v>
      </c>
      <c r="F18" s="84">
        <f>2*($D18*15-$E18)</f>
        <v>30</v>
      </c>
      <c r="G18" s="87" t="s">
        <v>255</v>
      </c>
      <c r="H18" s="12">
        <v>4</v>
      </c>
      <c r="I18" s="12"/>
    </row>
    <row r="19" spans="1:9" ht="15" customHeight="1">
      <c r="A19" s="9">
        <v>7</v>
      </c>
      <c r="B19" s="30" t="s">
        <v>171</v>
      </c>
      <c r="C19" s="62" t="s">
        <v>181</v>
      </c>
      <c r="D19" s="85">
        <v>2</v>
      </c>
      <c r="E19" s="80">
        <v>15</v>
      </c>
      <c r="F19" s="84">
        <f>2*($D19*15-$E19)</f>
        <v>30</v>
      </c>
      <c r="G19" s="87" t="s">
        <v>256</v>
      </c>
      <c r="H19" s="12">
        <v>4</v>
      </c>
      <c r="I19" s="12"/>
    </row>
    <row r="20" spans="1:9" ht="14.25" customHeight="1">
      <c r="A20" s="9">
        <v>8</v>
      </c>
      <c r="B20" s="30" t="s">
        <v>172</v>
      </c>
      <c r="C20" s="62" t="s">
        <v>181</v>
      </c>
      <c r="D20" s="85">
        <v>2</v>
      </c>
      <c r="E20" s="80">
        <v>15</v>
      </c>
      <c r="F20" s="84">
        <f>2*($D20*15-$E20)</f>
        <v>30</v>
      </c>
      <c r="G20" s="56"/>
      <c r="H20" s="12">
        <v>4</v>
      </c>
      <c r="I20" s="12"/>
    </row>
    <row r="21" spans="1:9" ht="15" customHeight="1">
      <c r="A21" s="9">
        <v>9</v>
      </c>
      <c r="B21" s="30" t="s">
        <v>173</v>
      </c>
      <c r="C21" s="62" t="s">
        <v>180</v>
      </c>
      <c r="D21" s="85">
        <v>2</v>
      </c>
      <c r="E21" s="80">
        <v>15</v>
      </c>
      <c r="F21" s="84">
        <f>2*($D21*15-$E21)</f>
        <v>30</v>
      </c>
      <c r="G21" s="56"/>
      <c r="H21" s="12">
        <v>4</v>
      </c>
      <c r="I21" s="12"/>
    </row>
    <row r="22" spans="1:9" ht="18.75" hidden="1">
      <c r="A22" s="137" t="s">
        <v>174</v>
      </c>
      <c r="B22" s="137"/>
      <c r="C22" s="137"/>
      <c r="D22" s="137"/>
      <c r="E22" s="137"/>
      <c r="F22" s="137"/>
      <c r="G22" s="137"/>
      <c r="H22" s="137"/>
      <c r="I22" s="137"/>
    </row>
    <row r="23" spans="1:9" ht="18.75" hidden="1">
      <c r="A23" s="9">
        <v>1</v>
      </c>
      <c r="B23" s="15" t="s">
        <v>165</v>
      </c>
      <c r="C23" s="62" t="s">
        <v>181</v>
      </c>
      <c r="D23" s="85">
        <v>2</v>
      </c>
      <c r="E23" s="80">
        <v>15</v>
      </c>
      <c r="F23" s="84">
        <f>2*($D23*15-$E23)</f>
        <v>30</v>
      </c>
      <c r="G23" s="101" t="s">
        <v>250</v>
      </c>
      <c r="H23" s="12"/>
      <c r="I23" s="12"/>
    </row>
    <row r="24" spans="1:9" ht="18.75" hidden="1">
      <c r="A24" s="9">
        <v>2</v>
      </c>
      <c r="B24" s="16" t="s">
        <v>166</v>
      </c>
      <c r="C24" s="62" t="s">
        <v>180</v>
      </c>
      <c r="D24" s="85">
        <v>2</v>
      </c>
      <c r="E24" s="80">
        <v>15</v>
      </c>
      <c r="F24" s="84">
        <f>2*($D24*15-$E24)</f>
        <v>30</v>
      </c>
      <c r="G24" s="101" t="s">
        <v>251</v>
      </c>
      <c r="H24" s="12"/>
      <c r="I24" s="12"/>
    </row>
    <row r="25" spans="1:9" ht="18.75" hidden="1">
      <c r="A25" s="9">
        <v>3</v>
      </c>
      <c r="B25" s="39" t="s">
        <v>175</v>
      </c>
      <c r="C25" s="62" t="s">
        <v>180</v>
      </c>
      <c r="D25" s="85">
        <v>2</v>
      </c>
      <c r="E25" s="80">
        <v>15</v>
      </c>
      <c r="F25" s="84">
        <f>2*($D25*15-$E25)</f>
        <v>30</v>
      </c>
      <c r="G25" s="101" t="s">
        <v>252</v>
      </c>
      <c r="H25" s="12"/>
      <c r="I25" s="12"/>
    </row>
    <row r="26" spans="1:9" ht="18.75" hidden="1">
      <c r="A26" s="9">
        <v>4</v>
      </c>
      <c r="B26" s="39" t="s">
        <v>176</v>
      </c>
      <c r="C26" s="62" t="s">
        <v>180</v>
      </c>
      <c r="D26" s="85">
        <v>2</v>
      </c>
      <c r="E26" s="80">
        <v>15</v>
      </c>
      <c r="F26" s="84">
        <f>2*($D26*15-$E26)</f>
        <v>30</v>
      </c>
      <c r="G26" s="101" t="s">
        <v>253</v>
      </c>
      <c r="H26" s="12"/>
      <c r="I26" s="12"/>
    </row>
    <row r="27" spans="1:9" ht="30" hidden="1">
      <c r="A27" s="9">
        <v>5</v>
      </c>
      <c r="B27" s="39" t="s">
        <v>177</v>
      </c>
      <c r="C27" s="62" t="s">
        <v>180</v>
      </c>
      <c r="D27" s="85">
        <v>2</v>
      </c>
      <c r="E27" s="80">
        <v>15</v>
      </c>
      <c r="F27" s="84">
        <f>2*($D27*15-$E27)</f>
        <v>30</v>
      </c>
      <c r="G27" s="101" t="s">
        <v>254</v>
      </c>
      <c r="H27" s="12"/>
      <c r="I27" s="12"/>
    </row>
    <row r="28" spans="1:9" ht="18.75" hidden="1">
      <c r="A28" s="137" t="s">
        <v>35</v>
      </c>
      <c r="B28" s="137"/>
      <c r="C28" s="137"/>
      <c r="D28" s="137"/>
      <c r="E28" s="137"/>
      <c r="F28" s="137"/>
      <c r="G28" s="137"/>
      <c r="H28" s="137"/>
      <c r="I28" s="137"/>
    </row>
    <row r="29" spans="1:9" ht="15.75" customHeight="1" hidden="1">
      <c r="A29" s="9">
        <v>6</v>
      </c>
      <c r="B29" s="30" t="s">
        <v>178</v>
      </c>
      <c r="C29" s="62" t="s">
        <v>180</v>
      </c>
      <c r="D29" s="85">
        <v>2</v>
      </c>
      <c r="E29" s="80">
        <v>15</v>
      </c>
      <c r="F29" s="84">
        <f>2*($D29*15-$E29)</f>
        <v>30</v>
      </c>
      <c r="G29" s="87" t="s">
        <v>255</v>
      </c>
      <c r="H29" s="12"/>
      <c r="I29" s="12"/>
    </row>
    <row r="30" spans="1:9" ht="14.25" customHeight="1" hidden="1">
      <c r="A30" s="9">
        <v>7</v>
      </c>
      <c r="B30" s="30" t="s">
        <v>171</v>
      </c>
      <c r="C30" s="62" t="s">
        <v>181</v>
      </c>
      <c r="D30" s="85">
        <v>2</v>
      </c>
      <c r="E30" s="80">
        <v>15</v>
      </c>
      <c r="F30" s="84">
        <f>2*($D30*15-$E30)</f>
        <v>30</v>
      </c>
      <c r="G30" s="87" t="s">
        <v>256</v>
      </c>
      <c r="H30" s="12"/>
      <c r="I30" s="12"/>
    </row>
    <row r="31" spans="1:9" ht="30" hidden="1">
      <c r="A31" s="9">
        <v>8</v>
      </c>
      <c r="B31" s="30" t="s">
        <v>179</v>
      </c>
      <c r="C31" s="62" t="s">
        <v>180</v>
      </c>
      <c r="D31" s="85">
        <v>2</v>
      </c>
      <c r="E31" s="80">
        <v>15</v>
      </c>
      <c r="F31" s="84">
        <f>2*($D31*15-$E31)</f>
        <v>30</v>
      </c>
      <c r="G31" s="87"/>
      <c r="H31" s="12"/>
      <c r="I31" s="12"/>
    </row>
    <row r="32" spans="1:9" ht="15" customHeight="1" hidden="1">
      <c r="A32" s="9">
        <v>9</v>
      </c>
      <c r="B32" s="30" t="s">
        <v>173</v>
      </c>
      <c r="C32" s="62" t="s">
        <v>180</v>
      </c>
      <c r="D32" s="85">
        <v>2</v>
      </c>
      <c r="E32" s="80">
        <v>15</v>
      </c>
      <c r="F32" s="84">
        <f>2*($D32*15-$E32)</f>
        <v>30</v>
      </c>
      <c r="G32" s="87"/>
      <c r="H32" s="12"/>
      <c r="I32" s="12"/>
    </row>
    <row r="33" ht="18.75">
      <c r="A33" s="18" t="s">
        <v>40</v>
      </c>
    </row>
    <row r="34" spans="2:9" s="108" customFormat="1" ht="12.75">
      <c r="B34" s="109" t="s">
        <v>263</v>
      </c>
      <c r="C34" s="109"/>
      <c r="D34" s="109"/>
      <c r="E34" s="109"/>
      <c r="F34" s="109"/>
      <c r="G34" s="109"/>
      <c r="H34" s="109"/>
      <c r="I34" s="109"/>
    </row>
    <row r="35" s="110" customFormat="1" ht="12.75">
      <c r="B35" s="111" t="s">
        <v>264</v>
      </c>
    </row>
    <row r="36" spans="2:9" s="112" customFormat="1" ht="30" customHeight="1">
      <c r="B36" s="148" t="s">
        <v>301</v>
      </c>
      <c r="C36" s="148"/>
      <c r="D36" s="148"/>
      <c r="E36" s="148"/>
      <c r="F36" s="148"/>
      <c r="G36" s="148"/>
      <c r="H36" s="148"/>
      <c r="I36" s="148"/>
    </row>
    <row r="37" spans="3:9" ht="15" customHeight="1">
      <c r="C37" s="124" t="s">
        <v>282</v>
      </c>
      <c r="D37" s="125"/>
      <c r="E37" s="125"/>
      <c r="F37" s="125"/>
      <c r="G37" s="125"/>
      <c r="H37" s="125"/>
      <c r="I37" s="125"/>
    </row>
    <row r="38" spans="3:9" ht="18.75" customHeight="1">
      <c r="C38" s="125"/>
      <c r="D38" s="125"/>
      <c r="E38" s="125"/>
      <c r="F38" s="125"/>
      <c r="G38" s="125"/>
      <c r="H38" s="125"/>
      <c r="I38" s="125"/>
    </row>
    <row r="39" spans="3:9" ht="18.75">
      <c r="C39" s="125"/>
      <c r="D39" s="125"/>
      <c r="E39" s="125"/>
      <c r="F39" s="125"/>
      <c r="G39" s="125"/>
      <c r="H39" s="125"/>
      <c r="I39" s="125"/>
    </row>
    <row r="40" spans="3:9" ht="14.25" customHeight="1">
      <c r="C40" s="125"/>
      <c r="D40" s="125"/>
      <c r="E40" s="125"/>
      <c r="F40" s="125"/>
      <c r="G40" s="125"/>
      <c r="H40" s="125"/>
      <c r="I40" s="125"/>
    </row>
    <row r="41" spans="3:9" ht="10.5" customHeight="1">
      <c r="C41" s="125"/>
      <c r="D41" s="125"/>
      <c r="E41" s="125"/>
      <c r="F41" s="125"/>
      <c r="G41" s="125"/>
      <c r="H41" s="125"/>
      <c r="I41" s="125"/>
    </row>
    <row r="42" spans="3:9" ht="18.75">
      <c r="C42" s="125"/>
      <c r="D42" s="125"/>
      <c r="E42" s="125"/>
      <c r="F42" s="125"/>
      <c r="G42" s="125"/>
      <c r="H42" s="125"/>
      <c r="I42" s="125"/>
    </row>
    <row r="43" spans="3:9" ht="18.75">
      <c r="C43" s="125"/>
      <c r="D43" s="125"/>
      <c r="E43" s="125"/>
      <c r="F43" s="125"/>
      <c r="G43" s="125"/>
      <c r="H43" s="125"/>
      <c r="I43" s="125"/>
    </row>
    <row r="44" ht="18.75">
      <c r="D44" s="4"/>
    </row>
  </sheetData>
  <sheetProtection selectLockedCells="1" selectUnlockedCells="1"/>
  <mergeCells count="19">
    <mergeCell ref="A11:I11"/>
    <mergeCell ref="H9:H10"/>
    <mergeCell ref="A1:C1"/>
    <mergeCell ref="D1:I1"/>
    <mergeCell ref="A2:C2"/>
    <mergeCell ref="D2:I2"/>
    <mergeCell ref="A4:I4"/>
    <mergeCell ref="A5:I5"/>
    <mergeCell ref="I9:I10"/>
    <mergeCell ref="A17:I17"/>
    <mergeCell ref="C37:I43"/>
    <mergeCell ref="A22:I22"/>
    <mergeCell ref="A28:I28"/>
    <mergeCell ref="A9:A10"/>
    <mergeCell ref="B9:B10"/>
    <mergeCell ref="C9:C10"/>
    <mergeCell ref="D9:F9"/>
    <mergeCell ref="G9:G10"/>
    <mergeCell ref="B36:I36"/>
  </mergeCells>
  <printOptions/>
  <pageMargins left="0.7874015748031497" right="0.5905511811023623"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I44"/>
  <sheetViews>
    <sheetView view="pageBreakPreview" zoomScaleSheetLayoutView="100" workbookViewId="0" topLeftCell="A22">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107"/>
      <c r="B3" s="107"/>
      <c r="C3" s="107"/>
      <c r="D3" s="106"/>
      <c r="E3" s="106"/>
      <c r="F3" s="106"/>
      <c r="G3" s="106"/>
      <c r="H3" s="106"/>
      <c r="I3" s="106"/>
    </row>
    <row r="4" spans="1:9" ht="38.25" customHeight="1">
      <c r="A4" s="119" t="s">
        <v>249</v>
      </c>
      <c r="B4" s="119"/>
      <c r="C4" s="119"/>
      <c r="D4" s="119"/>
      <c r="E4" s="119"/>
      <c r="F4" s="119"/>
      <c r="G4" s="119"/>
      <c r="H4" s="119"/>
      <c r="I4" s="119"/>
    </row>
    <row r="5" spans="1:9" ht="21.75" customHeight="1">
      <c r="A5" s="120" t="s">
        <v>283</v>
      </c>
      <c r="B5" s="120"/>
      <c r="C5" s="120"/>
      <c r="D5" s="120"/>
      <c r="E5" s="120"/>
      <c r="F5" s="120"/>
      <c r="G5" s="120"/>
      <c r="H5" s="120"/>
      <c r="I5" s="120"/>
    </row>
    <row r="6" s="4" customFormat="1" ht="16.5" customHeight="1">
      <c r="A6" s="3" t="s">
        <v>23</v>
      </c>
    </row>
    <row r="7" s="4" customFormat="1" ht="16.5" customHeight="1">
      <c r="A7" s="3" t="s">
        <v>24</v>
      </c>
    </row>
    <row r="8" ht="9"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104" t="s">
        <v>7</v>
      </c>
      <c r="E10" s="104" t="s">
        <v>8</v>
      </c>
      <c r="F10" s="105" t="s">
        <v>9</v>
      </c>
      <c r="G10" s="130"/>
      <c r="H10" s="130"/>
      <c r="I10" s="122"/>
    </row>
    <row r="11" spans="1:9" ht="18.75" hidden="1">
      <c r="A11" s="137" t="s">
        <v>164</v>
      </c>
      <c r="B11" s="137"/>
      <c r="C11" s="137"/>
      <c r="D11" s="137"/>
      <c r="E11" s="137"/>
      <c r="F11" s="137"/>
      <c r="G11" s="137"/>
      <c r="H11" s="137"/>
      <c r="I11" s="137"/>
    </row>
    <row r="12" spans="1:9" s="37" customFormat="1" ht="18" customHeight="1" hidden="1">
      <c r="A12" s="35">
        <v>1</v>
      </c>
      <c r="B12" s="15" t="s">
        <v>165</v>
      </c>
      <c r="C12" s="73" t="s">
        <v>181</v>
      </c>
      <c r="D12" s="80">
        <v>2</v>
      </c>
      <c r="E12" s="80">
        <v>15</v>
      </c>
      <c r="F12" s="84">
        <f>2*($D12*15-$E12)</f>
        <v>30</v>
      </c>
      <c r="G12" s="101" t="s">
        <v>250</v>
      </c>
      <c r="H12" s="101">
        <v>4</v>
      </c>
      <c r="I12" s="101"/>
    </row>
    <row r="13" spans="1:9" ht="18" customHeight="1" hidden="1">
      <c r="A13" s="9">
        <v>2</v>
      </c>
      <c r="B13" s="16" t="s">
        <v>166</v>
      </c>
      <c r="C13" s="73" t="s">
        <v>180</v>
      </c>
      <c r="D13" s="85">
        <v>2</v>
      </c>
      <c r="E13" s="80">
        <v>15</v>
      </c>
      <c r="F13" s="84">
        <f>2*($D13*15-$E13)</f>
        <v>30</v>
      </c>
      <c r="G13" s="101" t="s">
        <v>251</v>
      </c>
      <c r="H13" s="12">
        <v>4</v>
      </c>
      <c r="I13" s="12"/>
    </row>
    <row r="14" spans="1:9" s="42" customFormat="1" ht="18" customHeight="1" hidden="1">
      <c r="A14" s="38">
        <v>3</v>
      </c>
      <c r="B14" s="39" t="s">
        <v>167</v>
      </c>
      <c r="C14" s="73" t="s">
        <v>181</v>
      </c>
      <c r="D14" s="82">
        <v>2</v>
      </c>
      <c r="E14" s="80">
        <v>15</v>
      </c>
      <c r="F14" s="84">
        <f>2*($D14*15-$E14)</f>
        <v>30</v>
      </c>
      <c r="G14" s="101" t="s">
        <v>252</v>
      </c>
      <c r="H14" s="41">
        <v>4</v>
      </c>
      <c r="I14" s="41"/>
    </row>
    <row r="15" spans="1:9" s="42" customFormat="1" ht="18" customHeight="1" hidden="1">
      <c r="A15" s="38">
        <v>4</v>
      </c>
      <c r="B15" s="39" t="s">
        <v>168</v>
      </c>
      <c r="C15" s="73" t="s">
        <v>181</v>
      </c>
      <c r="D15" s="82">
        <v>2</v>
      </c>
      <c r="E15" s="80">
        <v>15</v>
      </c>
      <c r="F15" s="84">
        <f>2*($D15*15-$E15)</f>
        <v>30</v>
      </c>
      <c r="G15" s="101" t="s">
        <v>253</v>
      </c>
      <c r="H15" s="41">
        <v>4</v>
      </c>
      <c r="I15" s="41"/>
    </row>
    <row r="16" spans="1:9" s="42" customFormat="1" ht="18" customHeight="1" hidden="1">
      <c r="A16" s="38">
        <v>5</v>
      </c>
      <c r="B16" s="39" t="s">
        <v>169</v>
      </c>
      <c r="C16" s="73" t="s">
        <v>181</v>
      </c>
      <c r="D16" s="82">
        <v>2</v>
      </c>
      <c r="E16" s="80">
        <v>15</v>
      </c>
      <c r="F16" s="84">
        <f>2*($D16*15-$E16)</f>
        <v>30</v>
      </c>
      <c r="G16" s="101" t="s">
        <v>254</v>
      </c>
      <c r="H16" s="41">
        <v>4</v>
      </c>
      <c r="I16" s="41"/>
    </row>
    <row r="17" spans="1:9" ht="18.75" hidden="1">
      <c r="A17" s="137" t="s">
        <v>35</v>
      </c>
      <c r="B17" s="137"/>
      <c r="C17" s="137"/>
      <c r="D17" s="137"/>
      <c r="E17" s="137"/>
      <c r="F17" s="137"/>
      <c r="G17" s="137"/>
      <c r="H17" s="137"/>
      <c r="I17" s="137"/>
    </row>
    <row r="18" spans="1:9" ht="15.75" customHeight="1" hidden="1">
      <c r="A18" s="9">
        <v>6</v>
      </c>
      <c r="B18" s="30" t="s">
        <v>170</v>
      </c>
      <c r="C18" s="73" t="s">
        <v>181</v>
      </c>
      <c r="D18" s="85">
        <v>2</v>
      </c>
      <c r="E18" s="80">
        <v>15</v>
      </c>
      <c r="F18" s="84">
        <f>2*($D18*15-$E18)</f>
        <v>30</v>
      </c>
      <c r="G18" s="87" t="s">
        <v>255</v>
      </c>
      <c r="H18" s="12">
        <v>4</v>
      </c>
      <c r="I18" s="12"/>
    </row>
    <row r="19" spans="1:9" ht="15" customHeight="1" hidden="1">
      <c r="A19" s="9">
        <v>7</v>
      </c>
      <c r="B19" s="30" t="s">
        <v>171</v>
      </c>
      <c r="C19" s="73" t="s">
        <v>181</v>
      </c>
      <c r="D19" s="85">
        <v>2</v>
      </c>
      <c r="E19" s="80">
        <v>15</v>
      </c>
      <c r="F19" s="84">
        <f>2*($D19*15-$E19)</f>
        <v>30</v>
      </c>
      <c r="G19" s="87" t="s">
        <v>256</v>
      </c>
      <c r="H19" s="12">
        <v>4</v>
      </c>
      <c r="I19" s="12"/>
    </row>
    <row r="20" spans="1:9" ht="14.25" customHeight="1" hidden="1">
      <c r="A20" s="9">
        <v>8</v>
      </c>
      <c r="B20" s="30" t="s">
        <v>172</v>
      </c>
      <c r="C20" s="73" t="s">
        <v>181</v>
      </c>
      <c r="D20" s="85">
        <v>2</v>
      </c>
      <c r="E20" s="80">
        <v>15</v>
      </c>
      <c r="F20" s="84">
        <f>2*($D20*15-$E20)</f>
        <v>30</v>
      </c>
      <c r="G20" s="56"/>
      <c r="H20" s="12">
        <v>4</v>
      </c>
      <c r="I20" s="12"/>
    </row>
    <row r="21" spans="1:9" ht="15" customHeight="1" hidden="1">
      <c r="A21" s="9">
        <v>9</v>
      </c>
      <c r="B21" s="30" t="s">
        <v>173</v>
      </c>
      <c r="C21" s="73" t="s">
        <v>180</v>
      </c>
      <c r="D21" s="85">
        <v>2</v>
      </c>
      <c r="E21" s="80">
        <v>15</v>
      </c>
      <c r="F21" s="84">
        <f>2*($D21*15-$E21)</f>
        <v>30</v>
      </c>
      <c r="G21" s="56"/>
      <c r="H21" s="12">
        <v>4</v>
      </c>
      <c r="I21" s="12"/>
    </row>
    <row r="22" spans="1:9" ht="18.75">
      <c r="A22" s="137" t="s">
        <v>174</v>
      </c>
      <c r="B22" s="137"/>
      <c r="C22" s="137"/>
      <c r="D22" s="137"/>
      <c r="E22" s="137"/>
      <c r="F22" s="137"/>
      <c r="G22" s="137"/>
      <c r="H22" s="137"/>
      <c r="I22" s="137"/>
    </row>
    <row r="23" spans="1:9" ht="18.75">
      <c r="A23" s="9">
        <v>1</v>
      </c>
      <c r="B23" s="15" t="s">
        <v>165</v>
      </c>
      <c r="C23" s="73" t="s">
        <v>181</v>
      </c>
      <c r="D23" s="85">
        <v>2</v>
      </c>
      <c r="E23" s="80">
        <v>15</v>
      </c>
      <c r="F23" s="84">
        <f>2*($D23*15-$E23)</f>
        <v>30</v>
      </c>
      <c r="G23" s="101" t="s">
        <v>250</v>
      </c>
      <c r="H23" s="12">
        <v>4</v>
      </c>
      <c r="I23" s="12"/>
    </row>
    <row r="24" spans="1:9" ht="18.75">
      <c r="A24" s="9">
        <v>2</v>
      </c>
      <c r="B24" s="16" t="s">
        <v>166</v>
      </c>
      <c r="C24" s="73" t="s">
        <v>180</v>
      </c>
      <c r="D24" s="85">
        <v>2</v>
      </c>
      <c r="E24" s="80">
        <v>15</v>
      </c>
      <c r="F24" s="84">
        <f>2*($D24*15-$E24)</f>
        <v>30</v>
      </c>
      <c r="G24" s="101" t="s">
        <v>251</v>
      </c>
      <c r="H24" s="12">
        <v>4</v>
      </c>
      <c r="I24" s="12"/>
    </row>
    <row r="25" spans="1:9" ht="18.75">
      <c r="A25" s="9">
        <v>3</v>
      </c>
      <c r="B25" s="39" t="s">
        <v>175</v>
      </c>
      <c r="C25" s="73" t="s">
        <v>180</v>
      </c>
      <c r="D25" s="85">
        <v>2</v>
      </c>
      <c r="E25" s="80">
        <v>15</v>
      </c>
      <c r="F25" s="84">
        <f>2*($D25*15-$E25)</f>
        <v>30</v>
      </c>
      <c r="G25" s="101" t="s">
        <v>252</v>
      </c>
      <c r="H25" s="12">
        <v>4</v>
      </c>
      <c r="I25" s="12"/>
    </row>
    <row r="26" spans="1:9" ht="18.75">
      <c r="A26" s="9">
        <v>4</v>
      </c>
      <c r="B26" s="39" t="s">
        <v>176</v>
      </c>
      <c r="C26" s="73" t="s">
        <v>180</v>
      </c>
      <c r="D26" s="85">
        <v>2</v>
      </c>
      <c r="E26" s="80">
        <v>15</v>
      </c>
      <c r="F26" s="84">
        <f>2*($D26*15-$E26)</f>
        <v>30</v>
      </c>
      <c r="G26" s="101" t="s">
        <v>253</v>
      </c>
      <c r="H26" s="12">
        <v>4</v>
      </c>
      <c r="I26" s="12"/>
    </row>
    <row r="27" spans="1:9" ht="30">
      <c r="A27" s="9">
        <v>5</v>
      </c>
      <c r="B27" s="39" t="s">
        <v>177</v>
      </c>
      <c r="C27" s="73" t="s">
        <v>180</v>
      </c>
      <c r="D27" s="85">
        <v>2</v>
      </c>
      <c r="E27" s="80">
        <v>15</v>
      </c>
      <c r="F27" s="84">
        <f>2*($D27*15-$E27)</f>
        <v>30</v>
      </c>
      <c r="G27" s="101" t="s">
        <v>254</v>
      </c>
      <c r="H27" s="12">
        <v>4</v>
      </c>
      <c r="I27" s="12"/>
    </row>
    <row r="28" spans="1:9" ht="18.75">
      <c r="A28" s="137" t="s">
        <v>35</v>
      </c>
      <c r="B28" s="137"/>
      <c r="C28" s="137"/>
      <c r="D28" s="137"/>
      <c r="E28" s="137"/>
      <c r="F28" s="137"/>
      <c r="G28" s="137"/>
      <c r="H28" s="137"/>
      <c r="I28" s="137"/>
    </row>
    <row r="29" spans="1:9" ht="15.75" customHeight="1">
      <c r="A29" s="9">
        <v>6</v>
      </c>
      <c r="B29" s="30" t="s">
        <v>178</v>
      </c>
      <c r="C29" s="73" t="s">
        <v>180</v>
      </c>
      <c r="D29" s="85">
        <v>2</v>
      </c>
      <c r="E29" s="80">
        <v>15</v>
      </c>
      <c r="F29" s="84">
        <f>2*($D29*15-$E29)</f>
        <v>30</v>
      </c>
      <c r="G29" s="87" t="s">
        <v>255</v>
      </c>
      <c r="H29" s="12">
        <v>4</v>
      </c>
      <c r="I29" s="12"/>
    </row>
    <row r="30" spans="1:9" ht="14.25" customHeight="1">
      <c r="A30" s="9">
        <v>7</v>
      </c>
      <c r="B30" s="30" t="s">
        <v>171</v>
      </c>
      <c r="C30" s="73" t="s">
        <v>181</v>
      </c>
      <c r="D30" s="85">
        <v>2</v>
      </c>
      <c r="E30" s="80">
        <v>15</v>
      </c>
      <c r="F30" s="84">
        <f>2*($D30*15-$E30)</f>
        <v>30</v>
      </c>
      <c r="G30" s="87" t="s">
        <v>256</v>
      </c>
      <c r="H30" s="12">
        <v>4</v>
      </c>
      <c r="I30" s="12"/>
    </row>
    <row r="31" spans="1:9" ht="30">
      <c r="A31" s="9">
        <v>8</v>
      </c>
      <c r="B31" s="30" t="s">
        <v>179</v>
      </c>
      <c r="C31" s="73" t="s">
        <v>180</v>
      </c>
      <c r="D31" s="85">
        <v>2</v>
      </c>
      <c r="E31" s="80">
        <v>15</v>
      </c>
      <c r="F31" s="84">
        <f>2*($D31*15-$E31)</f>
        <v>30</v>
      </c>
      <c r="G31" s="87"/>
      <c r="H31" s="12">
        <v>4</v>
      </c>
      <c r="I31" s="12"/>
    </row>
    <row r="32" spans="1:9" ht="15" customHeight="1">
      <c r="A32" s="9">
        <v>9</v>
      </c>
      <c r="B32" s="30" t="s">
        <v>173</v>
      </c>
      <c r="C32" s="73" t="s">
        <v>180</v>
      </c>
      <c r="D32" s="85">
        <v>2</v>
      </c>
      <c r="E32" s="80">
        <v>15</v>
      </c>
      <c r="F32" s="84">
        <f>2*($D32*15-$E32)</f>
        <v>30</v>
      </c>
      <c r="G32" s="87"/>
      <c r="H32" s="12">
        <v>4</v>
      </c>
      <c r="I32" s="12"/>
    </row>
    <row r="33" ht="18.75">
      <c r="A33" s="18" t="s">
        <v>40</v>
      </c>
    </row>
    <row r="34" spans="2:9" s="108" customFormat="1" ht="12.75">
      <c r="B34" s="109" t="s">
        <v>263</v>
      </c>
      <c r="C34" s="109"/>
      <c r="D34" s="109"/>
      <c r="E34" s="109"/>
      <c r="F34" s="109"/>
      <c r="G34" s="109"/>
      <c r="H34" s="109"/>
      <c r="I34" s="109"/>
    </row>
    <row r="35" s="110" customFormat="1" ht="12.75">
      <c r="B35" s="111" t="s">
        <v>264</v>
      </c>
    </row>
    <row r="36" spans="2:9" s="110" customFormat="1" ht="29.25" customHeight="1">
      <c r="B36" s="148" t="s">
        <v>300</v>
      </c>
      <c r="C36" s="148"/>
      <c r="D36" s="148"/>
      <c r="E36" s="148"/>
      <c r="F36" s="148"/>
      <c r="G36" s="148"/>
      <c r="H36" s="148"/>
      <c r="I36" s="148"/>
    </row>
    <row r="37" spans="3:9" ht="15" customHeight="1">
      <c r="C37" s="124" t="s">
        <v>282</v>
      </c>
      <c r="D37" s="125"/>
      <c r="E37" s="125"/>
      <c r="F37" s="125"/>
      <c r="G37" s="125"/>
      <c r="H37" s="125"/>
      <c r="I37" s="125"/>
    </row>
    <row r="38" spans="3:9" ht="18.75" customHeight="1">
      <c r="C38" s="125"/>
      <c r="D38" s="125"/>
      <c r="E38" s="125"/>
      <c r="F38" s="125"/>
      <c r="G38" s="125"/>
      <c r="H38" s="125"/>
      <c r="I38" s="125"/>
    </row>
    <row r="39" spans="3:9" ht="18.75">
      <c r="C39" s="125"/>
      <c r="D39" s="125"/>
      <c r="E39" s="125"/>
      <c r="F39" s="125"/>
      <c r="G39" s="125"/>
      <c r="H39" s="125"/>
      <c r="I39" s="125"/>
    </row>
    <row r="40" spans="3:9" ht="14.25" customHeight="1">
      <c r="C40" s="125"/>
      <c r="D40" s="125"/>
      <c r="E40" s="125"/>
      <c r="F40" s="125"/>
      <c r="G40" s="125"/>
      <c r="H40" s="125"/>
      <c r="I40" s="125"/>
    </row>
    <row r="41" spans="3:9" ht="10.5" customHeight="1">
      <c r="C41" s="125"/>
      <c r="D41" s="125"/>
      <c r="E41" s="125"/>
      <c r="F41" s="125"/>
      <c r="G41" s="125"/>
      <c r="H41" s="125"/>
      <c r="I41" s="125"/>
    </row>
    <row r="42" spans="3:9" ht="18.75">
      <c r="C42" s="125"/>
      <c r="D42" s="125"/>
      <c r="E42" s="125"/>
      <c r="F42" s="125"/>
      <c r="G42" s="125"/>
      <c r="H42" s="125"/>
      <c r="I42" s="125"/>
    </row>
    <row r="43" spans="3:9" ht="18.75">
      <c r="C43" s="125"/>
      <c r="D43" s="125"/>
      <c r="E43" s="125"/>
      <c r="F43" s="125"/>
      <c r="G43" s="125"/>
      <c r="H43" s="125"/>
      <c r="I43" s="125"/>
    </row>
    <row r="44" ht="18.75">
      <c r="D44" s="4"/>
    </row>
  </sheetData>
  <sheetProtection selectLockedCells="1" selectUnlockedCells="1"/>
  <mergeCells count="19">
    <mergeCell ref="A11:I11"/>
    <mergeCell ref="A17:I17"/>
    <mergeCell ref="A22:I22"/>
    <mergeCell ref="A28:I28"/>
    <mergeCell ref="C37:I43"/>
    <mergeCell ref="A9:A10"/>
    <mergeCell ref="B9:B10"/>
    <mergeCell ref="C9:C10"/>
    <mergeCell ref="D9:F9"/>
    <mergeCell ref="B36:I36"/>
    <mergeCell ref="G9:G10"/>
    <mergeCell ref="H9:H10"/>
    <mergeCell ref="A1:C1"/>
    <mergeCell ref="D1:I1"/>
    <mergeCell ref="A2:C2"/>
    <mergeCell ref="D2:I2"/>
    <mergeCell ref="A4:I4"/>
    <mergeCell ref="A5:I5"/>
    <mergeCell ref="I9:I10"/>
  </mergeCells>
  <printOptions/>
  <pageMargins left="0.7874015748031497" right="0.5905511811023623"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36"/>
  <sheetViews>
    <sheetView tabSelected="1" view="pageBreakPreview" zoomScaleSheetLayoutView="100" workbookViewId="0" topLeftCell="A10">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5.3359375" style="0" customWidth="1"/>
    <col min="9" max="9" width="7.5546875" style="0" customWidth="1"/>
  </cols>
  <sheetData>
    <row r="1" spans="1:9" ht="18.75">
      <c r="A1" s="150" t="s">
        <v>163</v>
      </c>
      <c r="B1" s="150"/>
      <c r="C1" s="139" t="s">
        <v>2</v>
      </c>
      <c r="D1" s="139"/>
      <c r="E1" s="139"/>
      <c r="F1" s="139"/>
      <c r="G1" s="139"/>
      <c r="H1" s="139"/>
      <c r="I1" s="139"/>
    </row>
    <row r="2" spans="1:9" ht="18.75">
      <c r="A2" s="34" t="s">
        <v>1</v>
      </c>
      <c r="B2" s="34"/>
      <c r="C2" s="34"/>
      <c r="D2" s="151" t="s">
        <v>3</v>
      </c>
      <c r="E2" s="151"/>
      <c r="F2" s="151"/>
      <c r="G2" s="151"/>
      <c r="H2" s="151"/>
      <c r="I2" s="151"/>
    </row>
    <row r="3" spans="1:9" ht="18" customHeight="1">
      <c r="A3" s="53"/>
      <c r="B3" s="53"/>
      <c r="C3" s="53"/>
      <c r="D3" s="52"/>
      <c r="E3" s="52"/>
      <c r="F3" s="52"/>
      <c r="G3" s="52"/>
      <c r="H3" s="52"/>
      <c r="I3" s="52"/>
    </row>
    <row r="4" spans="1:9" ht="38.25" customHeight="1">
      <c r="A4" s="119" t="s">
        <v>249</v>
      </c>
      <c r="B4" s="119"/>
      <c r="C4" s="119"/>
      <c r="D4" s="119"/>
      <c r="E4" s="119"/>
      <c r="F4" s="119"/>
      <c r="G4" s="119"/>
      <c r="H4" s="119"/>
      <c r="I4" s="119"/>
    </row>
    <row r="5" spans="1:9" ht="21.75" customHeight="1">
      <c r="A5" s="152" t="s">
        <v>279</v>
      </c>
      <c r="B5" s="152"/>
      <c r="C5" s="152"/>
      <c r="D5" s="152"/>
      <c r="E5" s="152"/>
      <c r="F5" s="152"/>
      <c r="G5" s="152"/>
      <c r="H5" s="152"/>
      <c r="I5" s="152"/>
    </row>
    <row r="6" s="4" customFormat="1" ht="16.5" customHeight="1">
      <c r="A6" s="3" t="s">
        <v>23</v>
      </c>
    </row>
    <row r="7" s="4" customFormat="1" ht="16.5" customHeight="1">
      <c r="A7" s="3" t="s">
        <v>24</v>
      </c>
    </row>
    <row r="8" ht="9"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54" t="s">
        <v>7</v>
      </c>
      <c r="E10" s="54" t="s">
        <v>8</v>
      </c>
      <c r="F10" s="51" t="s">
        <v>9</v>
      </c>
      <c r="G10" s="130"/>
      <c r="H10" s="130"/>
      <c r="I10" s="122"/>
    </row>
    <row r="11" spans="1:9" ht="18.75">
      <c r="A11" s="137" t="s">
        <v>201</v>
      </c>
      <c r="B11" s="137"/>
      <c r="C11" s="137"/>
      <c r="D11" s="137"/>
      <c r="E11" s="137"/>
      <c r="F11" s="137"/>
      <c r="G11" s="137"/>
      <c r="H11" s="137"/>
      <c r="I11" s="137"/>
    </row>
    <row r="12" spans="1:9" ht="30">
      <c r="A12" s="9">
        <v>1</v>
      </c>
      <c r="B12" s="30" t="s">
        <v>195</v>
      </c>
      <c r="C12" s="62" t="s">
        <v>202</v>
      </c>
      <c r="D12" s="12">
        <v>2</v>
      </c>
      <c r="E12" s="12">
        <v>15</v>
      </c>
      <c r="F12" s="57">
        <f>2*($D12*15-$E12)</f>
        <v>30</v>
      </c>
      <c r="G12" s="101" t="s">
        <v>250</v>
      </c>
      <c r="H12" s="12">
        <v>4</v>
      </c>
      <c r="I12" s="12"/>
    </row>
    <row r="13" spans="1:9" ht="30">
      <c r="A13" s="9">
        <v>2</v>
      </c>
      <c r="B13" s="30" t="s">
        <v>196</v>
      </c>
      <c r="C13" s="62" t="s">
        <v>202</v>
      </c>
      <c r="D13" s="12">
        <v>2</v>
      </c>
      <c r="E13" s="12">
        <v>15</v>
      </c>
      <c r="F13" s="57">
        <f>2*($D13*15-$E13)</f>
        <v>30</v>
      </c>
      <c r="G13" s="101" t="s">
        <v>251</v>
      </c>
      <c r="H13" s="12">
        <v>4</v>
      </c>
      <c r="I13" s="12"/>
    </row>
    <row r="14" spans="1:9" ht="18.75">
      <c r="A14" s="9">
        <v>3</v>
      </c>
      <c r="B14" s="30" t="s">
        <v>193</v>
      </c>
      <c r="C14" s="62" t="s">
        <v>202</v>
      </c>
      <c r="D14" s="12">
        <v>3</v>
      </c>
      <c r="E14" s="12">
        <v>30</v>
      </c>
      <c r="F14" s="57">
        <f>2*($D14*15-$E14)</f>
        <v>30</v>
      </c>
      <c r="G14" s="101" t="s">
        <v>260</v>
      </c>
      <c r="H14" s="12">
        <v>4</v>
      </c>
      <c r="I14" s="12"/>
    </row>
    <row r="15" spans="1:9" ht="18.75">
      <c r="A15" s="9">
        <v>4</v>
      </c>
      <c r="B15" s="30" t="s">
        <v>194</v>
      </c>
      <c r="C15" s="62" t="s">
        <v>202</v>
      </c>
      <c r="D15" s="12">
        <v>3</v>
      </c>
      <c r="E15" s="12">
        <v>30</v>
      </c>
      <c r="F15" s="57">
        <f>2*($D15*15-$E15)</f>
        <v>30</v>
      </c>
      <c r="G15" s="101" t="s">
        <v>262</v>
      </c>
      <c r="H15" s="12">
        <v>4</v>
      </c>
      <c r="I15" s="12"/>
    </row>
    <row r="16" spans="1:9" ht="18.75" hidden="1">
      <c r="A16" s="137" t="s">
        <v>227</v>
      </c>
      <c r="B16" s="137"/>
      <c r="C16" s="137"/>
      <c r="D16" s="137"/>
      <c r="E16" s="137"/>
      <c r="F16" s="137"/>
      <c r="G16" s="137"/>
      <c r="H16" s="137"/>
      <c r="I16" s="137"/>
    </row>
    <row r="17" spans="1:9" s="37" customFormat="1" ht="16.5" customHeight="1" hidden="1">
      <c r="A17" s="35">
        <v>5</v>
      </c>
      <c r="B17" s="15" t="s">
        <v>182</v>
      </c>
      <c r="C17" s="62" t="s">
        <v>161</v>
      </c>
      <c r="D17" s="55">
        <v>2</v>
      </c>
      <c r="E17" s="55">
        <v>20</v>
      </c>
      <c r="F17" s="57">
        <f>2*($D17*15-$E17)</f>
        <v>20</v>
      </c>
      <c r="G17" s="55"/>
      <c r="H17" s="55">
        <v>4</v>
      </c>
      <c r="I17" s="55"/>
    </row>
    <row r="18" spans="1:9" ht="15" customHeight="1" hidden="1">
      <c r="A18" s="9">
        <v>6</v>
      </c>
      <c r="B18" s="16" t="s">
        <v>166</v>
      </c>
      <c r="C18" s="62" t="s">
        <v>180</v>
      </c>
      <c r="D18" s="12">
        <v>2</v>
      </c>
      <c r="E18" s="55">
        <v>25</v>
      </c>
      <c r="F18" s="57">
        <f>2*($D18*15-$E18)</f>
        <v>10</v>
      </c>
      <c r="G18" s="55"/>
      <c r="H18" s="12">
        <v>4</v>
      </c>
      <c r="I18" s="12"/>
    </row>
    <row r="19" spans="1:9" s="42" customFormat="1" ht="15.75" customHeight="1" hidden="1">
      <c r="A19" s="38">
        <v>7</v>
      </c>
      <c r="B19" s="39" t="s">
        <v>183</v>
      </c>
      <c r="C19" s="62" t="s">
        <v>184</v>
      </c>
      <c r="D19" s="41">
        <v>2</v>
      </c>
      <c r="E19" s="55">
        <v>25</v>
      </c>
      <c r="F19" s="57">
        <f>2*($D19*15-$E19)</f>
        <v>10</v>
      </c>
      <c r="G19" s="41"/>
      <c r="H19" s="41">
        <v>4</v>
      </c>
      <c r="I19" s="41"/>
    </row>
    <row r="20" spans="1:9" ht="18.75">
      <c r="A20" s="137" t="s">
        <v>35</v>
      </c>
      <c r="B20" s="137"/>
      <c r="C20" s="137"/>
      <c r="D20" s="137"/>
      <c r="E20" s="137"/>
      <c r="F20" s="137"/>
      <c r="G20" s="137"/>
      <c r="H20" s="137"/>
      <c r="I20" s="137"/>
    </row>
    <row r="21" spans="1:9" ht="18.75">
      <c r="A21" s="9">
        <v>5</v>
      </c>
      <c r="B21" s="15" t="s">
        <v>197</v>
      </c>
      <c r="C21" s="62" t="s">
        <v>202</v>
      </c>
      <c r="D21" s="12">
        <v>2</v>
      </c>
      <c r="E21" s="12">
        <v>15</v>
      </c>
      <c r="F21" s="57">
        <f>2*($D21*15-$E21)</f>
        <v>30</v>
      </c>
      <c r="G21" s="55"/>
      <c r="H21" s="12"/>
      <c r="I21" s="12"/>
    </row>
    <row r="22" spans="1:9" ht="18.75">
      <c r="A22" s="9">
        <v>6</v>
      </c>
      <c r="B22" s="16" t="s">
        <v>198</v>
      </c>
      <c r="C22" s="62" t="s">
        <v>202</v>
      </c>
      <c r="D22" s="12">
        <v>2</v>
      </c>
      <c r="E22" s="12">
        <v>15</v>
      </c>
      <c r="F22" s="57">
        <f>2*($D22*15-$E22)</f>
        <v>30</v>
      </c>
      <c r="G22" s="55"/>
      <c r="H22" s="12"/>
      <c r="I22" s="12"/>
    </row>
    <row r="23" spans="1:9" ht="18.75">
      <c r="A23" s="9">
        <v>7</v>
      </c>
      <c r="B23" s="39" t="s">
        <v>199</v>
      </c>
      <c r="C23" s="62" t="s">
        <v>202</v>
      </c>
      <c r="D23" s="12">
        <v>2</v>
      </c>
      <c r="E23" s="12">
        <v>15</v>
      </c>
      <c r="F23" s="57">
        <f>2*($D23*15-$E23)</f>
        <v>30</v>
      </c>
      <c r="G23" s="55"/>
      <c r="H23" s="12"/>
      <c r="I23" s="12"/>
    </row>
    <row r="24" spans="1:9" ht="30">
      <c r="A24" s="9">
        <v>8</v>
      </c>
      <c r="B24" s="39" t="s">
        <v>200</v>
      </c>
      <c r="C24" s="62" t="s">
        <v>202</v>
      </c>
      <c r="D24" s="12">
        <v>2</v>
      </c>
      <c r="E24" s="12">
        <v>15</v>
      </c>
      <c r="F24" s="57">
        <f>2*($D24*15-$E24)</f>
        <v>30</v>
      </c>
      <c r="G24" s="55"/>
      <c r="H24" s="12"/>
      <c r="I24" s="12"/>
    </row>
    <row r="25" ht="18.75">
      <c r="A25" s="18" t="s">
        <v>40</v>
      </c>
    </row>
    <row r="26" spans="2:9" ht="18.75">
      <c r="B26" s="14" t="s">
        <v>263</v>
      </c>
      <c r="C26" s="14"/>
      <c r="D26" s="14"/>
      <c r="E26" s="14"/>
      <c r="F26" s="14"/>
      <c r="G26" s="14"/>
      <c r="H26" s="14"/>
      <c r="I26" s="14"/>
    </row>
    <row r="27" spans="2:9" ht="18.75">
      <c r="B27" s="14" t="s">
        <v>290</v>
      </c>
      <c r="C27" s="14"/>
      <c r="D27" s="14"/>
      <c r="E27" s="14"/>
      <c r="F27" s="14"/>
      <c r="G27" s="14"/>
      <c r="H27" s="14"/>
      <c r="I27" s="14"/>
    </row>
    <row r="28" s="4" customFormat="1" ht="25.5" customHeight="1">
      <c r="B28" s="28" t="s">
        <v>264</v>
      </c>
    </row>
    <row r="29" spans="3:9" ht="15" customHeight="1">
      <c r="C29" s="124" t="s">
        <v>282</v>
      </c>
      <c r="D29" s="125"/>
      <c r="E29" s="125"/>
      <c r="F29" s="125"/>
      <c r="G29" s="125"/>
      <c r="H29" s="125"/>
      <c r="I29" s="125"/>
    </row>
    <row r="30" spans="3:9" ht="18.75" customHeight="1">
      <c r="C30" s="125"/>
      <c r="D30" s="125"/>
      <c r="E30" s="125"/>
      <c r="F30" s="125"/>
      <c r="G30" s="125"/>
      <c r="H30" s="125"/>
      <c r="I30" s="125"/>
    </row>
    <row r="31" spans="3:9" ht="18.75">
      <c r="C31" s="125"/>
      <c r="D31" s="125"/>
      <c r="E31" s="125"/>
      <c r="F31" s="125"/>
      <c r="G31" s="125"/>
      <c r="H31" s="125"/>
      <c r="I31" s="125"/>
    </row>
    <row r="32" spans="3:9" ht="14.25" customHeight="1">
      <c r="C32" s="125"/>
      <c r="D32" s="125"/>
      <c r="E32" s="125"/>
      <c r="F32" s="125"/>
      <c r="G32" s="125"/>
      <c r="H32" s="125"/>
      <c r="I32" s="125"/>
    </row>
    <row r="33" spans="3:9" ht="10.5" customHeight="1">
      <c r="C33" s="125"/>
      <c r="D33" s="125"/>
      <c r="E33" s="125"/>
      <c r="F33" s="125"/>
      <c r="G33" s="125"/>
      <c r="H33" s="125"/>
      <c r="I33" s="125"/>
    </row>
    <row r="34" spans="3:9" ht="18.75">
      <c r="C34" s="125"/>
      <c r="D34" s="125"/>
      <c r="E34" s="125"/>
      <c r="F34" s="125"/>
      <c r="G34" s="125"/>
      <c r="H34" s="125"/>
      <c r="I34" s="125"/>
    </row>
    <row r="35" spans="3:9" ht="18.75">
      <c r="C35" s="125"/>
      <c r="D35" s="125"/>
      <c r="E35" s="125"/>
      <c r="F35" s="125"/>
      <c r="G35" s="125"/>
      <c r="H35" s="125"/>
      <c r="I35" s="125"/>
    </row>
    <row r="36" ht="18.75">
      <c r="D36" s="4"/>
    </row>
  </sheetData>
  <sheetProtection selectLockedCells="1" selectUnlockedCells="1"/>
  <mergeCells count="16">
    <mergeCell ref="A1:B1"/>
    <mergeCell ref="C1:I1"/>
    <mergeCell ref="D2:I2"/>
    <mergeCell ref="A4:I4"/>
    <mergeCell ref="A5:I5"/>
    <mergeCell ref="A9:A10"/>
    <mergeCell ref="B9:B10"/>
    <mergeCell ref="C9:C10"/>
    <mergeCell ref="D9:F9"/>
    <mergeCell ref="G9:G10"/>
    <mergeCell ref="A20:I20"/>
    <mergeCell ref="C29:I35"/>
    <mergeCell ref="H9:H10"/>
    <mergeCell ref="I9:I10"/>
    <mergeCell ref="A16:I16"/>
    <mergeCell ref="A11:I11"/>
  </mergeCells>
  <printOptions/>
  <pageMargins left="0.5905511811023623" right="0.3937007874015748"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35"/>
  <sheetViews>
    <sheetView view="pageBreakPreview" zoomScaleSheetLayoutView="100" workbookViewId="0" topLeftCell="A15">
      <selection activeCell="J1" sqref="J1:L16384"/>
    </sheetView>
  </sheetViews>
  <sheetFormatPr defaultColWidth="8.88671875" defaultRowHeight="18.75"/>
  <cols>
    <col min="1" max="1" width="2.88671875" style="0" customWidth="1"/>
    <col min="2" max="2" width="24.8867187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5.3359375" style="0" customWidth="1"/>
    <col min="9" max="9" width="7.5546875" style="0" customWidth="1"/>
  </cols>
  <sheetData>
    <row r="1" spans="1:9" ht="18.75">
      <c r="A1" s="150" t="s">
        <v>163</v>
      </c>
      <c r="B1" s="150"/>
      <c r="C1" s="139" t="s">
        <v>2</v>
      </c>
      <c r="D1" s="139"/>
      <c r="E1" s="139"/>
      <c r="F1" s="139"/>
      <c r="G1" s="139"/>
      <c r="H1" s="139"/>
      <c r="I1" s="139"/>
    </row>
    <row r="2" spans="1:9" ht="18.75">
      <c r="A2" s="34" t="s">
        <v>1</v>
      </c>
      <c r="B2" s="34"/>
      <c r="C2" s="34"/>
      <c r="D2" s="151" t="s">
        <v>3</v>
      </c>
      <c r="E2" s="151"/>
      <c r="F2" s="151"/>
      <c r="G2" s="151"/>
      <c r="H2" s="151"/>
      <c r="I2" s="151"/>
    </row>
    <row r="3" spans="1:9" ht="18" customHeight="1">
      <c r="A3" s="53"/>
      <c r="B3" s="53"/>
      <c r="C3" s="53"/>
      <c r="D3" s="52"/>
      <c r="E3" s="52"/>
      <c r="F3" s="52"/>
      <c r="G3" s="52"/>
      <c r="H3" s="52"/>
      <c r="I3" s="52"/>
    </row>
    <row r="4" spans="1:9" ht="38.25" customHeight="1">
      <c r="A4" s="119" t="s">
        <v>249</v>
      </c>
      <c r="B4" s="119"/>
      <c r="C4" s="119"/>
      <c r="D4" s="119"/>
      <c r="E4" s="119"/>
      <c r="F4" s="119"/>
      <c r="G4" s="119"/>
      <c r="H4" s="119"/>
      <c r="I4" s="119"/>
    </row>
    <row r="5" spans="1:9" ht="21.75" customHeight="1">
      <c r="A5" s="120" t="s">
        <v>242</v>
      </c>
      <c r="B5" s="120"/>
      <c r="C5" s="120"/>
      <c r="D5" s="120"/>
      <c r="E5" s="120"/>
      <c r="F5" s="120"/>
      <c r="G5" s="120"/>
      <c r="H5" s="120"/>
      <c r="I5" s="120"/>
    </row>
    <row r="6" s="4" customFormat="1" ht="16.5" customHeight="1">
      <c r="A6" s="3" t="s">
        <v>23</v>
      </c>
    </row>
    <row r="7" s="4" customFormat="1" ht="16.5" customHeight="1">
      <c r="A7" s="3" t="s">
        <v>24</v>
      </c>
    </row>
    <row r="8" ht="9" customHeight="1">
      <c r="A8" s="1"/>
    </row>
    <row r="9" spans="1:9" ht="25.5" customHeight="1">
      <c r="A9" s="129" t="s">
        <v>4</v>
      </c>
      <c r="B9" s="129" t="s">
        <v>5</v>
      </c>
      <c r="C9" s="130" t="s">
        <v>243</v>
      </c>
      <c r="D9" s="129" t="s">
        <v>6</v>
      </c>
      <c r="E9" s="129"/>
      <c r="F9" s="129"/>
      <c r="G9" s="130" t="s">
        <v>99</v>
      </c>
      <c r="H9" s="130" t="s">
        <v>11</v>
      </c>
      <c r="I9" s="129" t="s">
        <v>10</v>
      </c>
    </row>
    <row r="10" spans="1:9" ht="31.5" customHeight="1">
      <c r="A10" s="129"/>
      <c r="B10" s="129"/>
      <c r="C10" s="130"/>
      <c r="D10" s="54" t="s">
        <v>7</v>
      </c>
      <c r="E10" s="54" t="s">
        <v>8</v>
      </c>
      <c r="F10" s="51" t="s">
        <v>9</v>
      </c>
      <c r="G10" s="130"/>
      <c r="H10" s="130"/>
      <c r="I10" s="129"/>
    </row>
    <row r="11" spans="1:9" ht="18.75">
      <c r="A11" s="137" t="s">
        <v>185</v>
      </c>
      <c r="B11" s="137"/>
      <c r="C11" s="137"/>
      <c r="D11" s="137"/>
      <c r="E11" s="137"/>
      <c r="F11" s="137"/>
      <c r="G11" s="137"/>
      <c r="H11" s="137"/>
      <c r="I11" s="137"/>
    </row>
    <row r="12" spans="1:9" ht="18.75">
      <c r="A12" s="9">
        <v>1</v>
      </c>
      <c r="B12" s="30" t="s">
        <v>186</v>
      </c>
      <c r="C12" s="62" t="s">
        <v>184</v>
      </c>
      <c r="D12" s="12">
        <v>3</v>
      </c>
      <c r="E12" s="12">
        <v>30</v>
      </c>
      <c r="F12" s="57">
        <f>2*($D12*15-$E12)</f>
        <v>30</v>
      </c>
      <c r="G12" s="75" t="s">
        <v>238</v>
      </c>
      <c r="H12" s="12">
        <v>4</v>
      </c>
      <c r="I12" s="12"/>
    </row>
    <row r="13" spans="1:9" ht="30">
      <c r="A13" s="9">
        <v>2</v>
      </c>
      <c r="B13" s="30" t="s">
        <v>187</v>
      </c>
      <c r="C13" s="62" t="s">
        <v>184</v>
      </c>
      <c r="D13" s="12">
        <v>3</v>
      </c>
      <c r="E13" s="12">
        <v>30</v>
      </c>
      <c r="F13" s="57">
        <f>2*($D13*15-$E13)</f>
        <v>30</v>
      </c>
      <c r="G13" s="75" t="s">
        <v>239</v>
      </c>
      <c r="H13" s="12">
        <v>4</v>
      </c>
      <c r="I13" s="12"/>
    </row>
    <row r="14" spans="1:9" ht="30">
      <c r="A14" s="9">
        <v>3</v>
      </c>
      <c r="B14" s="30" t="s">
        <v>188</v>
      </c>
      <c r="C14" s="62" t="s">
        <v>184</v>
      </c>
      <c r="D14" s="12">
        <v>2</v>
      </c>
      <c r="E14" s="12">
        <v>25</v>
      </c>
      <c r="F14" s="57">
        <f>2*($D14*15-$E14)</f>
        <v>10</v>
      </c>
      <c r="G14" s="75" t="s">
        <v>240</v>
      </c>
      <c r="H14" s="12">
        <v>4</v>
      </c>
      <c r="I14" s="12"/>
    </row>
    <row r="15" spans="1:9" ht="30">
      <c r="A15" s="9">
        <v>4</v>
      </c>
      <c r="B15" s="30" t="s">
        <v>189</v>
      </c>
      <c r="C15" s="62" t="s">
        <v>184</v>
      </c>
      <c r="D15" s="12">
        <v>2</v>
      </c>
      <c r="E15" s="12">
        <v>25</v>
      </c>
      <c r="F15" s="57">
        <f>2*($D15*15-$E15)</f>
        <v>10</v>
      </c>
      <c r="G15" s="75" t="s">
        <v>241</v>
      </c>
      <c r="H15" s="12">
        <v>4</v>
      </c>
      <c r="I15" s="12"/>
    </row>
    <row r="16" spans="1:9" ht="18.75">
      <c r="A16" s="137" t="s">
        <v>227</v>
      </c>
      <c r="B16" s="137"/>
      <c r="C16" s="137"/>
      <c r="D16" s="137"/>
      <c r="E16" s="137"/>
      <c r="F16" s="137"/>
      <c r="G16" s="137"/>
      <c r="H16" s="137"/>
      <c r="I16" s="137"/>
    </row>
    <row r="17" spans="1:9" s="37" customFormat="1" ht="16.5" customHeight="1">
      <c r="A17" s="35">
        <v>5</v>
      </c>
      <c r="B17" s="15" t="s">
        <v>182</v>
      </c>
      <c r="C17" s="62" t="s">
        <v>161</v>
      </c>
      <c r="D17" s="55">
        <v>2</v>
      </c>
      <c r="E17" s="55">
        <v>25</v>
      </c>
      <c r="F17" s="57">
        <f>2*($D17*15-$E17)</f>
        <v>10</v>
      </c>
      <c r="G17" s="55"/>
      <c r="H17" s="55">
        <v>4</v>
      </c>
      <c r="I17" s="55"/>
    </row>
    <row r="18" spans="1:9" ht="15" customHeight="1">
      <c r="A18" s="9">
        <v>6</v>
      </c>
      <c r="B18" s="16" t="s">
        <v>166</v>
      </c>
      <c r="C18" s="62" t="s">
        <v>180</v>
      </c>
      <c r="D18" s="12">
        <v>2</v>
      </c>
      <c r="E18" s="55">
        <v>25</v>
      </c>
      <c r="F18" s="57">
        <f>2*($D18*15-$E18)</f>
        <v>10</v>
      </c>
      <c r="G18" s="55"/>
      <c r="H18" s="12">
        <v>4</v>
      </c>
      <c r="I18" s="12"/>
    </row>
    <row r="19" spans="1:9" s="42" customFormat="1" ht="15.75" customHeight="1">
      <c r="A19" s="38">
        <v>7</v>
      </c>
      <c r="B19" s="39" t="s">
        <v>183</v>
      </c>
      <c r="C19" s="62" t="s">
        <v>184</v>
      </c>
      <c r="D19" s="41">
        <v>2</v>
      </c>
      <c r="E19" s="55">
        <v>25</v>
      </c>
      <c r="F19" s="57">
        <f>2*($D19*15-$E19)</f>
        <v>10</v>
      </c>
      <c r="G19" s="41"/>
      <c r="H19" s="41">
        <v>4</v>
      </c>
      <c r="I19" s="41"/>
    </row>
    <row r="20" spans="1:9" ht="18.75">
      <c r="A20" s="137" t="s">
        <v>35</v>
      </c>
      <c r="B20" s="137"/>
      <c r="C20" s="137"/>
      <c r="D20" s="137"/>
      <c r="E20" s="137"/>
      <c r="F20" s="137"/>
      <c r="G20" s="137"/>
      <c r="H20" s="137"/>
      <c r="I20" s="137"/>
    </row>
    <row r="21" spans="1:9" ht="18.75">
      <c r="A21" s="9">
        <v>8</v>
      </c>
      <c r="B21" s="15" t="s">
        <v>190</v>
      </c>
      <c r="C21" s="62" t="s">
        <v>181</v>
      </c>
      <c r="D21" s="12">
        <v>2</v>
      </c>
      <c r="E21" s="12">
        <v>20</v>
      </c>
      <c r="F21" s="57">
        <f>2*($D21*15-$E21)</f>
        <v>20</v>
      </c>
      <c r="G21" s="55"/>
      <c r="H21" s="12"/>
      <c r="I21" s="12"/>
    </row>
    <row r="22" spans="1:9" ht="18.75">
      <c r="A22" s="9">
        <v>9</v>
      </c>
      <c r="B22" s="16" t="s">
        <v>191</v>
      </c>
      <c r="C22" s="62" t="s">
        <v>180</v>
      </c>
      <c r="D22" s="12">
        <v>2</v>
      </c>
      <c r="E22" s="12">
        <v>25</v>
      </c>
      <c r="F22" s="57">
        <f>2*($D22*15-$E22)</f>
        <v>10</v>
      </c>
      <c r="G22" s="55"/>
      <c r="H22" s="12"/>
      <c r="I22" s="12"/>
    </row>
    <row r="23" spans="1:9" ht="18.75">
      <c r="A23" s="9">
        <v>10</v>
      </c>
      <c r="B23" s="39" t="s">
        <v>71</v>
      </c>
      <c r="C23" s="62" t="s">
        <v>180</v>
      </c>
      <c r="D23" s="12">
        <v>2</v>
      </c>
      <c r="E23" s="12">
        <v>25</v>
      </c>
      <c r="F23" s="57">
        <f>2*($D23*15-$E23)</f>
        <v>10</v>
      </c>
      <c r="G23" s="55"/>
      <c r="H23" s="12"/>
      <c r="I23" s="12"/>
    </row>
    <row r="24" spans="1:9" ht="30">
      <c r="A24" s="9">
        <v>11</v>
      </c>
      <c r="B24" s="39" t="s">
        <v>192</v>
      </c>
      <c r="C24" s="62" t="s">
        <v>180</v>
      </c>
      <c r="D24" s="12">
        <v>2</v>
      </c>
      <c r="E24" s="12">
        <v>25</v>
      </c>
      <c r="F24" s="57">
        <f>2*($D24*15-$E24)</f>
        <v>10</v>
      </c>
      <c r="G24" s="55"/>
      <c r="H24" s="12"/>
      <c r="I24" s="12"/>
    </row>
    <row r="25" ht="18.75">
      <c r="A25" s="18" t="s">
        <v>40</v>
      </c>
    </row>
    <row r="26" spans="2:9" ht="18.75">
      <c r="B26" s="14" t="s">
        <v>25</v>
      </c>
      <c r="C26" s="14"/>
      <c r="D26" s="14"/>
      <c r="E26" s="14"/>
      <c r="F26" s="14"/>
      <c r="G26" s="14"/>
      <c r="H26" s="14"/>
      <c r="I26" s="14"/>
    </row>
    <row r="27" s="4" customFormat="1" ht="25.5" customHeight="1">
      <c r="B27" s="28" t="s">
        <v>244</v>
      </c>
    </row>
    <row r="28" spans="3:9" ht="15" customHeight="1">
      <c r="C28" s="125" t="s">
        <v>41</v>
      </c>
      <c r="D28" s="125"/>
      <c r="E28" s="125"/>
      <c r="F28" s="125"/>
      <c r="G28" s="125"/>
      <c r="H28" s="125"/>
      <c r="I28" s="125"/>
    </row>
    <row r="29" spans="3:9" ht="18.75" customHeight="1">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spans="3:9" ht="18.75">
      <c r="C32" s="125"/>
      <c r="D32" s="125"/>
      <c r="E32" s="125"/>
      <c r="F32" s="125"/>
      <c r="G32" s="125"/>
      <c r="H32" s="125"/>
      <c r="I32" s="125"/>
    </row>
    <row r="33" spans="3:9" ht="18.75">
      <c r="C33" s="125"/>
      <c r="D33" s="125"/>
      <c r="E33" s="125"/>
      <c r="F33" s="125"/>
      <c r="G33" s="125"/>
      <c r="H33" s="125"/>
      <c r="I33" s="125"/>
    </row>
    <row r="34" spans="3:9" ht="18.75">
      <c r="C34" s="125"/>
      <c r="D34" s="125"/>
      <c r="E34" s="125"/>
      <c r="F34" s="125"/>
      <c r="G34" s="125"/>
      <c r="H34" s="125"/>
      <c r="I34" s="125"/>
    </row>
    <row r="35" ht="18.75">
      <c r="D35" s="4"/>
    </row>
  </sheetData>
  <sheetProtection selectLockedCells="1" selectUnlockedCells="1"/>
  <mergeCells count="16">
    <mergeCell ref="D9:F9"/>
    <mergeCell ref="G9:G10"/>
    <mergeCell ref="H9:H10"/>
    <mergeCell ref="D2:I2"/>
    <mergeCell ref="A4:I4"/>
    <mergeCell ref="A5:I5"/>
    <mergeCell ref="C28:I34"/>
    <mergeCell ref="A1:B1"/>
    <mergeCell ref="C1:I1"/>
    <mergeCell ref="I9:I10"/>
    <mergeCell ref="A16:I16"/>
    <mergeCell ref="A11:I11"/>
    <mergeCell ref="A20:I20"/>
    <mergeCell ref="A9:A10"/>
    <mergeCell ref="B9:B10"/>
    <mergeCell ref="C9:C10"/>
  </mergeCell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7"/>
  <sheetViews>
    <sheetView view="pageBreakPreview" zoomScaleSheetLayoutView="100" workbookViewId="0" topLeftCell="A22">
      <selection activeCell="L39" sqref="L39"/>
    </sheetView>
  </sheetViews>
  <sheetFormatPr defaultColWidth="8.88671875" defaultRowHeight="18.75"/>
  <cols>
    <col min="1" max="1" width="2.88671875" style="0" customWidth="1"/>
    <col min="2" max="2" width="26.21484375" style="0" customWidth="1"/>
    <col min="3" max="3" width="7.10546875" style="0" customWidth="1"/>
    <col min="4" max="4" width="4.99609375" style="0" customWidth="1"/>
    <col min="5" max="5" width="3.88671875" style="0" customWidth="1"/>
    <col min="6" max="6" width="5.3359375" style="0" customWidth="1"/>
    <col min="7" max="7" width="10.77734375" style="0" customWidth="1"/>
    <col min="8" max="8" width="4.88671875" style="0" customWidth="1"/>
    <col min="9" max="9" width="7.5546875" style="0" customWidth="1"/>
  </cols>
  <sheetData>
    <row r="1" spans="1:9" ht="18.75">
      <c r="A1" s="33" t="s">
        <v>59</v>
      </c>
      <c r="B1" s="33"/>
      <c r="C1" s="33"/>
      <c r="D1" s="117" t="s">
        <v>2</v>
      </c>
      <c r="E1" s="117"/>
      <c r="F1" s="117"/>
      <c r="G1" s="117"/>
      <c r="H1" s="117"/>
      <c r="I1" s="117"/>
    </row>
    <row r="2" spans="1:9" ht="18.75">
      <c r="A2" s="34" t="s">
        <v>1</v>
      </c>
      <c r="B2" s="34"/>
      <c r="C2" s="34"/>
      <c r="D2" s="118" t="s">
        <v>3</v>
      </c>
      <c r="E2" s="118"/>
      <c r="F2" s="118"/>
      <c r="G2" s="118"/>
      <c r="H2" s="118"/>
      <c r="I2" s="118"/>
    </row>
    <row r="3" spans="1:9" ht="18" customHeight="1">
      <c r="A3" s="22"/>
      <c r="B3" s="22"/>
      <c r="C3" s="22"/>
      <c r="D3" s="21"/>
      <c r="E3" s="21"/>
      <c r="F3" s="21"/>
      <c r="G3" s="21"/>
      <c r="H3" s="21"/>
      <c r="I3" s="21"/>
    </row>
    <row r="4" spans="1:9" ht="38.25" customHeight="1">
      <c r="A4" s="119" t="s">
        <v>249</v>
      </c>
      <c r="B4" s="119"/>
      <c r="C4" s="119"/>
      <c r="D4" s="119"/>
      <c r="E4" s="119"/>
      <c r="F4" s="119"/>
      <c r="G4" s="119"/>
      <c r="H4" s="119"/>
      <c r="I4" s="119"/>
    </row>
    <row r="5" spans="1:9" ht="21.75" customHeight="1">
      <c r="A5" s="120" t="s">
        <v>265</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20" t="s">
        <v>7</v>
      </c>
      <c r="E10" s="20" t="s">
        <v>8</v>
      </c>
      <c r="F10" s="19" t="s">
        <v>9</v>
      </c>
      <c r="G10" s="130"/>
      <c r="H10" s="130"/>
      <c r="I10" s="122"/>
    </row>
    <row r="11" spans="1:9" ht="18.75">
      <c r="A11" s="126" t="s">
        <v>34</v>
      </c>
      <c r="B11" s="127"/>
      <c r="C11" s="127"/>
      <c r="D11" s="127"/>
      <c r="E11" s="127"/>
      <c r="F11" s="127"/>
      <c r="G11" s="127"/>
      <c r="H11" s="127"/>
      <c r="I11" s="128"/>
    </row>
    <row r="12" spans="1:9" s="4" customFormat="1" ht="30">
      <c r="A12" s="9">
        <v>1</v>
      </c>
      <c r="B12" s="15" t="s">
        <v>42</v>
      </c>
      <c r="C12" s="11" t="s">
        <v>228</v>
      </c>
      <c r="D12" s="12">
        <v>2</v>
      </c>
      <c r="E12" s="12">
        <v>15</v>
      </c>
      <c r="F12" s="12">
        <v>30</v>
      </c>
      <c r="G12" s="95" t="s">
        <v>250</v>
      </c>
      <c r="H12" s="12">
        <v>4</v>
      </c>
      <c r="I12" s="12"/>
    </row>
    <row r="13" spans="1:9" s="4" customFormat="1" ht="18.75">
      <c r="A13" s="9">
        <v>2</v>
      </c>
      <c r="B13" s="16" t="s">
        <v>43</v>
      </c>
      <c r="C13" s="11" t="s">
        <v>228</v>
      </c>
      <c r="D13" s="12">
        <v>2</v>
      </c>
      <c r="E13" s="12">
        <v>15</v>
      </c>
      <c r="F13" s="12">
        <v>30</v>
      </c>
      <c r="G13" s="95" t="s">
        <v>251</v>
      </c>
      <c r="H13" s="12">
        <v>4</v>
      </c>
      <c r="I13" s="12"/>
    </row>
    <row r="14" spans="1:9" s="4" customFormat="1" ht="30">
      <c r="A14" s="9">
        <v>3</v>
      </c>
      <c r="B14" s="16" t="s">
        <v>44</v>
      </c>
      <c r="C14" s="11" t="s">
        <v>228</v>
      </c>
      <c r="D14" s="12">
        <v>2</v>
      </c>
      <c r="E14" s="12">
        <v>15</v>
      </c>
      <c r="F14" s="12">
        <v>30</v>
      </c>
      <c r="G14" s="95" t="s">
        <v>252</v>
      </c>
      <c r="H14" s="12">
        <v>4</v>
      </c>
      <c r="I14" s="12"/>
    </row>
    <row r="15" spans="1:9" s="4" customFormat="1" ht="30">
      <c r="A15" s="9">
        <v>4</v>
      </c>
      <c r="B15" s="16" t="s">
        <v>45</v>
      </c>
      <c r="C15" s="11" t="s">
        <v>228</v>
      </c>
      <c r="D15" s="12">
        <v>2</v>
      </c>
      <c r="E15" s="12">
        <v>15</v>
      </c>
      <c r="F15" s="12">
        <v>30</v>
      </c>
      <c r="G15" s="95" t="s">
        <v>253</v>
      </c>
      <c r="H15" s="12">
        <v>4</v>
      </c>
      <c r="I15" s="12"/>
    </row>
    <row r="16" spans="1:9" s="4" customFormat="1" ht="18.75">
      <c r="A16" s="9">
        <v>5</v>
      </c>
      <c r="B16" s="16" t="s">
        <v>46</v>
      </c>
      <c r="C16" s="11" t="s">
        <v>228</v>
      </c>
      <c r="D16" s="12">
        <v>2</v>
      </c>
      <c r="E16" s="12">
        <v>15</v>
      </c>
      <c r="F16" s="12">
        <v>30</v>
      </c>
      <c r="G16" s="95" t="s">
        <v>254</v>
      </c>
      <c r="H16" s="12">
        <v>4</v>
      </c>
      <c r="I16" s="12"/>
    </row>
    <row r="17" spans="1:9" s="4" customFormat="1" ht="18.75">
      <c r="A17" s="126" t="s">
        <v>47</v>
      </c>
      <c r="B17" s="127"/>
      <c r="C17" s="127"/>
      <c r="D17" s="127"/>
      <c r="E17" s="127"/>
      <c r="F17" s="127"/>
      <c r="G17" s="127"/>
      <c r="H17" s="127"/>
      <c r="I17" s="128"/>
    </row>
    <row r="18" spans="1:9" s="4" customFormat="1" ht="18.75">
      <c r="A18" s="9">
        <v>6</v>
      </c>
      <c r="B18" s="30" t="s">
        <v>48</v>
      </c>
      <c r="C18" s="11" t="s">
        <v>56</v>
      </c>
      <c r="D18" s="12">
        <v>2</v>
      </c>
      <c r="E18" s="12">
        <v>15</v>
      </c>
      <c r="F18" s="12">
        <v>30</v>
      </c>
      <c r="G18" s="87" t="s">
        <v>255</v>
      </c>
      <c r="H18" s="12">
        <v>4</v>
      </c>
      <c r="I18" s="12"/>
    </row>
    <row r="19" spans="1:9" s="4" customFormat="1" ht="18.75">
      <c r="A19" s="9">
        <v>7</v>
      </c>
      <c r="B19" s="30" t="s">
        <v>49</v>
      </c>
      <c r="C19" s="11" t="s">
        <v>228</v>
      </c>
      <c r="D19" s="12">
        <v>2</v>
      </c>
      <c r="E19" s="12">
        <v>15</v>
      </c>
      <c r="F19" s="12">
        <v>30</v>
      </c>
      <c r="G19" s="87" t="s">
        <v>256</v>
      </c>
      <c r="H19" s="12">
        <v>4</v>
      </c>
      <c r="I19" s="12"/>
    </row>
    <row r="20" spans="1:9" s="4" customFormat="1" ht="30">
      <c r="A20" s="9">
        <v>8</v>
      </c>
      <c r="B20" s="30" t="s">
        <v>50</v>
      </c>
      <c r="C20" s="11" t="s">
        <v>228</v>
      </c>
      <c r="D20" s="12">
        <v>2</v>
      </c>
      <c r="E20" s="12">
        <v>15</v>
      </c>
      <c r="F20" s="12">
        <v>30</v>
      </c>
      <c r="G20" s="88" t="s">
        <v>257</v>
      </c>
      <c r="H20" s="12">
        <v>4</v>
      </c>
      <c r="I20" s="12"/>
    </row>
    <row r="21" spans="1:9" s="4" customFormat="1" ht="30">
      <c r="A21" s="9">
        <v>9</v>
      </c>
      <c r="B21" s="30" t="s">
        <v>51</v>
      </c>
      <c r="C21" s="11" t="s">
        <v>228</v>
      </c>
      <c r="D21" s="12">
        <v>2</v>
      </c>
      <c r="E21" s="12">
        <v>15</v>
      </c>
      <c r="F21" s="12">
        <v>30</v>
      </c>
      <c r="G21" s="88" t="s">
        <v>57</v>
      </c>
      <c r="H21" s="12">
        <v>4</v>
      </c>
      <c r="I21" s="12"/>
    </row>
    <row r="22" spans="1:9" s="4" customFormat="1" ht="30">
      <c r="A22" s="29">
        <v>10</v>
      </c>
      <c r="B22" s="31" t="s">
        <v>52</v>
      </c>
      <c r="C22" s="11" t="s">
        <v>228</v>
      </c>
      <c r="D22" s="12">
        <v>2</v>
      </c>
      <c r="E22" s="12">
        <v>15</v>
      </c>
      <c r="F22" s="12">
        <v>30</v>
      </c>
      <c r="G22" s="88"/>
      <c r="H22" s="12">
        <v>4</v>
      </c>
      <c r="I22" s="32"/>
    </row>
    <row r="23" spans="1:9" s="4" customFormat="1" ht="30">
      <c r="A23" s="9">
        <v>11</v>
      </c>
      <c r="B23" s="31" t="s">
        <v>53</v>
      </c>
      <c r="C23" s="11" t="s">
        <v>228</v>
      </c>
      <c r="D23" s="12">
        <v>2</v>
      </c>
      <c r="E23" s="12">
        <v>15</v>
      </c>
      <c r="F23" s="12">
        <v>30</v>
      </c>
      <c r="G23" s="88"/>
      <c r="H23" s="12">
        <v>4</v>
      </c>
      <c r="I23" s="32"/>
    </row>
    <row r="24" spans="1:9" s="4" customFormat="1" ht="45">
      <c r="A24" s="29">
        <v>12</v>
      </c>
      <c r="B24" s="31" t="s">
        <v>54</v>
      </c>
      <c r="C24" s="11" t="s">
        <v>228</v>
      </c>
      <c r="D24" s="12">
        <v>2</v>
      </c>
      <c r="E24" s="12">
        <v>15</v>
      </c>
      <c r="F24" s="12">
        <v>30</v>
      </c>
      <c r="G24" s="89" t="s">
        <v>58</v>
      </c>
      <c r="H24" s="12">
        <v>4</v>
      </c>
      <c r="I24" s="32"/>
    </row>
    <row r="25" spans="1:9" s="4" customFormat="1" ht="30">
      <c r="A25" s="9">
        <v>13</v>
      </c>
      <c r="B25" s="31" t="s">
        <v>55</v>
      </c>
      <c r="C25" s="11" t="s">
        <v>228</v>
      </c>
      <c r="D25" s="12">
        <v>2</v>
      </c>
      <c r="E25" s="12">
        <v>15</v>
      </c>
      <c r="F25" s="12">
        <v>30</v>
      </c>
      <c r="G25" s="89"/>
      <c r="H25" s="12">
        <v>4</v>
      </c>
      <c r="I25" s="32"/>
    </row>
    <row r="26" ht="18.75">
      <c r="A26" s="18" t="s">
        <v>40</v>
      </c>
    </row>
    <row r="27" spans="2:9" s="108" customFormat="1" ht="12.75">
      <c r="B27" s="109" t="s">
        <v>263</v>
      </c>
      <c r="C27" s="109"/>
      <c r="D27" s="109"/>
      <c r="E27" s="109"/>
      <c r="F27" s="109"/>
      <c r="G27" s="109"/>
      <c r="H27" s="109"/>
      <c r="I27" s="109"/>
    </row>
    <row r="28" s="110" customFormat="1" ht="12.75">
      <c r="B28" s="111" t="s">
        <v>264</v>
      </c>
    </row>
    <row r="29" s="110" customFormat="1" ht="12.75">
      <c r="B29" s="111" t="s">
        <v>285</v>
      </c>
    </row>
    <row r="30" spans="3:9" ht="15" customHeight="1">
      <c r="C30" s="124" t="s">
        <v>280</v>
      </c>
      <c r="D30" s="125"/>
      <c r="E30" s="125"/>
      <c r="F30" s="125"/>
      <c r="G30" s="125"/>
      <c r="H30" s="125"/>
      <c r="I30" s="125"/>
    </row>
    <row r="31" spans="3:9" ht="18.75" customHeight="1">
      <c r="C31" s="125"/>
      <c r="D31" s="125"/>
      <c r="E31" s="125"/>
      <c r="F31" s="125"/>
      <c r="G31" s="125"/>
      <c r="H31" s="125"/>
      <c r="I31" s="125"/>
    </row>
    <row r="32" spans="3:9" ht="18.75">
      <c r="C32" s="125"/>
      <c r="D32" s="125"/>
      <c r="E32" s="125"/>
      <c r="F32" s="125"/>
      <c r="G32" s="125"/>
      <c r="H32" s="125"/>
      <c r="I32" s="125"/>
    </row>
    <row r="33" spans="3:9" ht="18.75">
      <c r="C33" s="125"/>
      <c r="D33" s="125"/>
      <c r="E33" s="125"/>
      <c r="F33" s="125"/>
      <c r="G33" s="125"/>
      <c r="H33" s="125"/>
      <c r="I33" s="125"/>
    </row>
    <row r="34" spans="3:9" ht="18.75">
      <c r="C34" s="125"/>
      <c r="D34" s="125"/>
      <c r="E34" s="125"/>
      <c r="F34" s="125"/>
      <c r="G34" s="125"/>
      <c r="H34" s="125"/>
      <c r="I34" s="125"/>
    </row>
    <row r="35" spans="3:9" ht="18.75">
      <c r="C35" s="125"/>
      <c r="D35" s="125"/>
      <c r="E35" s="125"/>
      <c r="F35" s="125"/>
      <c r="G35" s="125"/>
      <c r="H35" s="125"/>
      <c r="I35" s="125"/>
    </row>
    <row r="36" spans="3:9" ht="18.75">
      <c r="C36" s="125"/>
      <c r="D36" s="125"/>
      <c r="E36" s="125"/>
      <c r="F36" s="125"/>
      <c r="G36" s="125"/>
      <c r="H36" s="125"/>
      <c r="I36" s="125"/>
    </row>
    <row r="37" ht="18.75">
      <c r="D37" s="4"/>
    </row>
  </sheetData>
  <sheetProtection selectLockedCells="1" selectUnlockedCells="1"/>
  <mergeCells count="14">
    <mergeCell ref="C30:I36"/>
    <mergeCell ref="C9:C10"/>
    <mergeCell ref="D9:F9"/>
    <mergeCell ref="G9:G10"/>
    <mergeCell ref="H9:H10"/>
    <mergeCell ref="A11:I11"/>
    <mergeCell ref="A17:I17"/>
    <mergeCell ref="D1:I1"/>
    <mergeCell ref="D2:I2"/>
    <mergeCell ref="A4:I4"/>
    <mergeCell ref="A5:I5"/>
    <mergeCell ref="I9:I10"/>
    <mergeCell ref="A9:A10"/>
    <mergeCell ref="B9:B10"/>
  </mergeCells>
  <printOptions/>
  <pageMargins left="0.5905511811023623" right="0.3937007874015748" top="0.5905511811023623" bottom="0.590551181102362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4"/>
  <sheetViews>
    <sheetView view="pageBreakPreview" zoomScaleSheetLayoutView="100" workbookViewId="0" topLeftCell="A27">
      <selection activeCell="L39" sqref="L39"/>
    </sheetView>
  </sheetViews>
  <sheetFormatPr defaultColWidth="8.88671875" defaultRowHeight="18.75"/>
  <cols>
    <col min="1" max="1" width="2.88671875" style="0" customWidth="1"/>
    <col min="2" max="2" width="27.4453125" style="0" customWidth="1"/>
    <col min="3" max="3" width="7.10546875" style="0" customWidth="1"/>
    <col min="4" max="4" width="3.3359375" style="0" customWidth="1"/>
    <col min="5" max="5" width="3.88671875" style="0" customWidth="1"/>
    <col min="6" max="6" width="5.3359375" style="0" customWidth="1"/>
    <col min="7" max="7" width="10.77734375" style="0" customWidth="1"/>
    <col min="8" max="8" width="4.88671875" style="0" customWidth="1"/>
    <col min="9" max="9" width="7.5546875" style="0" customWidth="1"/>
  </cols>
  <sheetData>
    <row r="1" spans="1:9" ht="18.75">
      <c r="A1" s="33" t="s">
        <v>59</v>
      </c>
      <c r="B1" s="33"/>
      <c r="C1" s="33"/>
      <c r="D1" s="117" t="s">
        <v>2</v>
      </c>
      <c r="E1" s="117"/>
      <c r="F1" s="117"/>
      <c r="G1" s="117"/>
      <c r="H1" s="117"/>
      <c r="I1" s="117"/>
    </row>
    <row r="2" spans="1:9" ht="18.75">
      <c r="A2" s="34" t="s">
        <v>1</v>
      </c>
      <c r="B2" s="34"/>
      <c r="C2" s="34"/>
      <c r="D2" s="118" t="s">
        <v>3</v>
      </c>
      <c r="E2" s="118"/>
      <c r="F2" s="118"/>
      <c r="G2" s="118"/>
      <c r="H2" s="118"/>
      <c r="I2" s="118"/>
    </row>
    <row r="3" spans="1:9" ht="18" customHeight="1">
      <c r="A3" s="23"/>
      <c r="B3" s="23"/>
      <c r="C3" s="23"/>
      <c r="D3" s="27"/>
      <c r="E3" s="27"/>
      <c r="F3" s="27"/>
      <c r="G3" s="27"/>
      <c r="H3" s="27"/>
      <c r="I3" s="27"/>
    </row>
    <row r="4" spans="1:9" ht="38.25" customHeight="1">
      <c r="A4" s="119" t="s">
        <v>249</v>
      </c>
      <c r="B4" s="119"/>
      <c r="C4" s="119"/>
      <c r="D4" s="119"/>
      <c r="E4" s="119"/>
      <c r="F4" s="119"/>
      <c r="G4" s="119"/>
      <c r="H4" s="119"/>
      <c r="I4" s="119"/>
    </row>
    <row r="5" spans="1:9" ht="21.75" customHeight="1">
      <c r="A5" s="120" t="s">
        <v>270</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18" customHeight="1">
      <c r="A9" s="129" t="s">
        <v>4</v>
      </c>
      <c r="B9" s="129" t="s">
        <v>5</v>
      </c>
      <c r="C9" s="130" t="s">
        <v>243</v>
      </c>
      <c r="D9" s="129" t="s">
        <v>6</v>
      </c>
      <c r="E9" s="129"/>
      <c r="F9" s="129"/>
      <c r="G9" s="130" t="s">
        <v>99</v>
      </c>
      <c r="H9" s="130" t="s">
        <v>11</v>
      </c>
      <c r="I9" s="121" t="s">
        <v>287</v>
      </c>
    </row>
    <row r="10" spans="1:9" ht="25.5" customHeight="1">
      <c r="A10" s="129"/>
      <c r="B10" s="129"/>
      <c r="C10" s="130"/>
      <c r="D10" s="78" t="s">
        <v>7</v>
      </c>
      <c r="E10" s="78" t="s">
        <v>8</v>
      </c>
      <c r="F10" s="78" t="s">
        <v>9</v>
      </c>
      <c r="G10" s="130"/>
      <c r="H10" s="130"/>
      <c r="I10" s="122"/>
    </row>
    <row r="11" spans="1:9" ht="18.75">
      <c r="A11" s="129" t="s">
        <v>34</v>
      </c>
      <c r="B11" s="129"/>
      <c r="C11" s="129"/>
      <c r="D11" s="129"/>
      <c r="E11" s="129"/>
      <c r="F11" s="129"/>
      <c r="G11" s="129"/>
      <c r="H11" s="129"/>
      <c r="I11" s="129"/>
    </row>
    <row r="12" spans="1:9" ht="16.5" customHeight="1">
      <c r="A12" s="73">
        <v>1</v>
      </c>
      <c r="B12" s="60" t="s">
        <v>203</v>
      </c>
      <c r="C12" s="73" t="s">
        <v>162</v>
      </c>
      <c r="D12" s="73">
        <v>2</v>
      </c>
      <c r="E12" s="73">
        <v>15</v>
      </c>
      <c r="F12" s="73">
        <v>30</v>
      </c>
      <c r="G12" s="101" t="s">
        <v>250</v>
      </c>
      <c r="H12" s="12">
        <v>4</v>
      </c>
      <c r="I12" s="12"/>
    </row>
    <row r="13" spans="1:9" ht="16.5" customHeight="1">
      <c r="A13" s="73">
        <v>2</v>
      </c>
      <c r="B13" s="60" t="s">
        <v>229</v>
      </c>
      <c r="C13" s="73" t="s">
        <v>162</v>
      </c>
      <c r="D13" s="73">
        <v>2</v>
      </c>
      <c r="E13" s="73">
        <v>15</v>
      </c>
      <c r="F13" s="73">
        <v>30</v>
      </c>
      <c r="G13" s="101" t="s">
        <v>251</v>
      </c>
      <c r="H13" s="12">
        <v>4</v>
      </c>
      <c r="I13" s="12"/>
    </row>
    <row r="14" spans="1:9" ht="16.5" customHeight="1">
      <c r="A14" s="79">
        <v>3</v>
      </c>
      <c r="B14" s="60" t="s">
        <v>204</v>
      </c>
      <c r="C14" s="73" t="s">
        <v>162</v>
      </c>
      <c r="D14" s="73">
        <v>2</v>
      </c>
      <c r="E14" s="73">
        <v>15</v>
      </c>
      <c r="F14" s="73">
        <v>30</v>
      </c>
      <c r="G14" s="101" t="s">
        <v>252</v>
      </c>
      <c r="H14" s="12">
        <v>4</v>
      </c>
      <c r="I14" s="12"/>
    </row>
    <row r="15" spans="1:9" ht="16.5" customHeight="1">
      <c r="A15" s="79">
        <v>4</v>
      </c>
      <c r="B15" s="60" t="s">
        <v>205</v>
      </c>
      <c r="C15" s="73" t="s">
        <v>162</v>
      </c>
      <c r="D15" s="73">
        <v>2</v>
      </c>
      <c r="E15" s="73">
        <v>15</v>
      </c>
      <c r="F15" s="73">
        <v>30</v>
      </c>
      <c r="G15" s="101" t="s">
        <v>253</v>
      </c>
      <c r="H15" s="12">
        <v>4</v>
      </c>
      <c r="I15" s="12"/>
    </row>
    <row r="16" spans="1:9" ht="16.5" customHeight="1" hidden="1">
      <c r="A16" s="130" t="s">
        <v>225</v>
      </c>
      <c r="B16" s="130"/>
      <c r="C16" s="130"/>
      <c r="D16" s="130"/>
      <c r="E16" s="130"/>
      <c r="F16" s="130"/>
      <c r="G16" s="130"/>
      <c r="H16" s="130"/>
      <c r="I16" s="130"/>
    </row>
    <row r="17" spans="1:9" ht="16.5" customHeight="1" hidden="1">
      <c r="A17" s="73">
        <v>5</v>
      </c>
      <c r="B17" s="60" t="s">
        <v>206</v>
      </c>
      <c r="C17" s="73" t="s">
        <v>80</v>
      </c>
      <c r="D17" s="73">
        <v>2</v>
      </c>
      <c r="E17" s="73">
        <v>25</v>
      </c>
      <c r="F17" s="73">
        <v>10</v>
      </c>
      <c r="G17" s="131"/>
      <c r="H17" s="76"/>
      <c r="I17" s="76"/>
    </row>
    <row r="18" spans="1:9" ht="16.5" customHeight="1" hidden="1">
      <c r="A18" s="73">
        <v>6</v>
      </c>
      <c r="B18" s="60" t="s">
        <v>207</v>
      </c>
      <c r="C18" s="73" t="s">
        <v>208</v>
      </c>
      <c r="D18" s="73">
        <v>2</v>
      </c>
      <c r="E18" s="73">
        <v>25</v>
      </c>
      <c r="F18" s="73">
        <v>10</v>
      </c>
      <c r="G18" s="132"/>
      <c r="H18" s="12">
        <v>4</v>
      </c>
      <c r="I18" s="12"/>
    </row>
    <row r="19" spans="1:9" ht="16.5" customHeight="1" hidden="1">
      <c r="A19" s="73">
        <v>7</v>
      </c>
      <c r="B19" s="60" t="s">
        <v>209</v>
      </c>
      <c r="C19" s="73" t="s">
        <v>208</v>
      </c>
      <c r="D19" s="73">
        <v>2</v>
      </c>
      <c r="E19" s="73">
        <v>25</v>
      </c>
      <c r="F19" s="73">
        <v>10</v>
      </c>
      <c r="G19" s="132"/>
      <c r="H19" s="12">
        <v>4</v>
      </c>
      <c r="I19" s="12"/>
    </row>
    <row r="20" spans="1:9" ht="16.5" customHeight="1" hidden="1">
      <c r="A20" s="73">
        <v>8</v>
      </c>
      <c r="B20" s="60" t="s">
        <v>210</v>
      </c>
      <c r="C20" s="73" t="s">
        <v>80</v>
      </c>
      <c r="D20" s="73">
        <v>2</v>
      </c>
      <c r="E20" s="73">
        <v>25</v>
      </c>
      <c r="F20" s="73">
        <v>10</v>
      </c>
      <c r="G20" s="132"/>
      <c r="H20" s="12">
        <v>4</v>
      </c>
      <c r="I20" s="12"/>
    </row>
    <row r="21" spans="1:9" ht="16.5" customHeight="1" hidden="1">
      <c r="A21" s="73">
        <v>9</v>
      </c>
      <c r="B21" s="60" t="s">
        <v>211</v>
      </c>
      <c r="C21" s="73" t="s">
        <v>80</v>
      </c>
      <c r="D21" s="73">
        <v>2</v>
      </c>
      <c r="E21" s="73">
        <v>25</v>
      </c>
      <c r="F21" s="73">
        <v>10</v>
      </c>
      <c r="G21" s="133"/>
      <c r="H21" s="12">
        <v>4</v>
      </c>
      <c r="I21" s="12"/>
    </row>
    <row r="22" spans="1:9" ht="16.5" customHeight="1" hidden="1">
      <c r="A22" s="73">
        <v>10</v>
      </c>
      <c r="B22" s="60" t="s">
        <v>212</v>
      </c>
      <c r="C22" s="73" t="s">
        <v>80</v>
      </c>
      <c r="D22" s="73">
        <v>2</v>
      </c>
      <c r="E22" s="73">
        <v>25</v>
      </c>
      <c r="F22" s="73">
        <v>10</v>
      </c>
      <c r="G22" s="131"/>
      <c r="H22" s="12">
        <v>4</v>
      </c>
      <c r="I22" s="12"/>
    </row>
    <row r="23" spans="1:9" ht="16.5" customHeight="1" hidden="1">
      <c r="A23" s="73">
        <v>11</v>
      </c>
      <c r="B23" s="60" t="s">
        <v>213</v>
      </c>
      <c r="C23" s="73" t="s">
        <v>214</v>
      </c>
      <c r="D23" s="73">
        <v>2</v>
      </c>
      <c r="E23" s="73">
        <v>25</v>
      </c>
      <c r="F23" s="73">
        <v>10</v>
      </c>
      <c r="G23" s="132"/>
      <c r="H23" s="12">
        <v>4</v>
      </c>
      <c r="I23" s="12"/>
    </row>
    <row r="24" spans="1:9" ht="16.5" customHeight="1" hidden="1">
      <c r="A24" s="73">
        <v>12</v>
      </c>
      <c r="B24" s="60" t="s">
        <v>215</v>
      </c>
      <c r="C24" s="73" t="s">
        <v>56</v>
      </c>
      <c r="D24" s="73">
        <v>2</v>
      </c>
      <c r="E24" s="73">
        <v>25</v>
      </c>
      <c r="F24" s="73">
        <v>10</v>
      </c>
      <c r="G24" s="132"/>
      <c r="H24" s="12">
        <v>4</v>
      </c>
      <c r="I24" s="12"/>
    </row>
    <row r="25" spans="1:9" ht="16.5" customHeight="1" hidden="1">
      <c r="A25" s="73">
        <v>13</v>
      </c>
      <c r="B25" s="60" t="s">
        <v>216</v>
      </c>
      <c r="C25" s="73" t="s">
        <v>80</v>
      </c>
      <c r="D25" s="73">
        <v>2</v>
      </c>
      <c r="E25" s="73">
        <v>25</v>
      </c>
      <c r="F25" s="73">
        <v>10</v>
      </c>
      <c r="G25" s="132"/>
      <c r="H25" s="12">
        <v>4</v>
      </c>
      <c r="I25" s="12"/>
    </row>
    <row r="26" spans="1:9" ht="16.5" customHeight="1" hidden="1">
      <c r="A26" s="73">
        <v>14</v>
      </c>
      <c r="B26" s="60" t="s">
        <v>217</v>
      </c>
      <c r="C26" s="73" t="s">
        <v>218</v>
      </c>
      <c r="D26" s="73">
        <v>2</v>
      </c>
      <c r="E26" s="73">
        <v>25</v>
      </c>
      <c r="F26" s="73">
        <v>10</v>
      </c>
      <c r="G26" s="133"/>
      <c r="H26" s="12">
        <v>4</v>
      </c>
      <c r="I26" s="12"/>
    </row>
    <row r="27" spans="1:9" ht="16.5" customHeight="1">
      <c r="A27" s="130" t="s">
        <v>230</v>
      </c>
      <c r="B27" s="130"/>
      <c r="C27" s="130"/>
      <c r="D27" s="130"/>
      <c r="E27" s="130"/>
      <c r="F27" s="130"/>
      <c r="G27" s="130"/>
      <c r="H27" s="130"/>
      <c r="I27" s="130"/>
    </row>
    <row r="28" spans="1:9" ht="16.5" customHeight="1">
      <c r="A28" s="73">
        <v>1</v>
      </c>
      <c r="B28" s="60" t="s">
        <v>219</v>
      </c>
      <c r="C28" s="73" t="s">
        <v>162</v>
      </c>
      <c r="D28" s="73">
        <v>2</v>
      </c>
      <c r="E28" s="73">
        <v>15</v>
      </c>
      <c r="F28" s="73">
        <v>30</v>
      </c>
      <c r="G28" s="100" t="s">
        <v>254</v>
      </c>
      <c r="H28" s="12">
        <v>4</v>
      </c>
      <c r="I28" s="12"/>
    </row>
    <row r="29" spans="1:9" ht="16.5" customHeight="1">
      <c r="A29" s="79">
        <v>2</v>
      </c>
      <c r="B29" s="60" t="s">
        <v>220</v>
      </c>
      <c r="C29" s="73" t="s">
        <v>162</v>
      </c>
      <c r="D29" s="73">
        <v>2</v>
      </c>
      <c r="E29" s="73">
        <v>15</v>
      </c>
      <c r="F29" s="73">
        <v>30</v>
      </c>
      <c r="G29" s="87" t="s">
        <v>255</v>
      </c>
      <c r="H29" s="12">
        <v>4</v>
      </c>
      <c r="I29" s="12"/>
    </row>
    <row r="30" spans="1:9" ht="16.5" customHeight="1">
      <c r="A30" s="73">
        <v>3</v>
      </c>
      <c r="B30" s="60" t="s">
        <v>221</v>
      </c>
      <c r="C30" s="73" t="s">
        <v>162</v>
      </c>
      <c r="D30" s="73">
        <v>2</v>
      </c>
      <c r="E30" s="73">
        <v>15</v>
      </c>
      <c r="F30" s="73">
        <v>30</v>
      </c>
      <c r="G30" s="87" t="s">
        <v>256</v>
      </c>
      <c r="H30" s="12">
        <v>4</v>
      </c>
      <c r="I30" s="12"/>
    </row>
    <row r="31" spans="1:9" ht="16.5" customHeight="1">
      <c r="A31" s="79">
        <v>4</v>
      </c>
      <c r="B31" s="60" t="s">
        <v>222</v>
      </c>
      <c r="C31" s="73" t="s">
        <v>162</v>
      </c>
      <c r="D31" s="73">
        <v>2</v>
      </c>
      <c r="E31" s="73">
        <v>15</v>
      </c>
      <c r="F31" s="73">
        <v>30</v>
      </c>
      <c r="G31" s="88"/>
      <c r="H31" s="12">
        <v>4</v>
      </c>
      <c r="I31" s="12"/>
    </row>
    <row r="32" spans="1:9" ht="16.5" customHeight="1">
      <c r="A32" s="73">
        <v>5</v>
      </c>
      <c r="B32" s="60" t="s">
        <v>223</v>
      </c>
      <c r="C32" s="73" t="s">
        <v>162</v>
      </c>
      <c r="D32" s="73">
        <v>2</v>
      </c>
      <c r="E32" s="73">
        <v>15</v>
      </c>
      <c r="F32" s="73">
        <v>30</v>
      </c>
      <c r="G32" s="88" t="s">
        <v>231</v>
      </c>
      <c r="H32" s="12">
        <v>4</v>
      </c>
      <c r="I32" s="12"/>
    </row>
    <row r="33" spans="1:9" ht="25.5">
      <c r="A33" s="79">
        <v>6</v>
      </c>
      <c r="B33" s="60" t="s">
        <v>224</v>
      </c>
      <c r="C33" s="73" t="s">
        <v>162</v>
      </c>
      <c r="D33" s="73">
        <v>2</v>
      </c>
      <c r="E33" s="73">
        <v>15</v>
      </c>
      <c r="F33" s="73">
        <v>30</v>
      </c>
      <c r="G33" s="88"/>
      <c r="H33" s="12">
        <v>4</v>
      </c>
      <c r="I33" s="12"/>
    </row>
    <row r="34" ht="18.75">
      <c r="A34" s="18" t="s">
        <v>40</v>
      </c>
    </row>
    <row r="35" spans="2:9" ht="18.75">
      <c r="B35" s="14" t="s">
        <v>263</v>
      </c>
      <c r="C35" s="14"/>
      <c r="D35" s="14"/>
      <c r="E35" s="14"/>
      <c r="F35" s="14"/>
      <c r="G35" s="14"/>
      <c r="H35" s="14"/>
      <c r="I35" s="14"/>
    </row>
    <row r="36" s="4" customFormat="1" ht="25.5" customHeight="1">
      <c r="B36" s="28" t="s">
        <v>264</v>
      </c>
    </row>
    <row r="37" spans="3:9" ht="15" customHeight="1">
      <c r="C37" s="124" t="s">
        <v>280</v>
      </c>
      <c r="D37" s="125"/>
      <c r="E37" s="125"/>
      <c r="F37" s="125"/>
      <c r="G37" s="125"/>
      <c r="H37" s="125"/>
      <c r="I37" s="125"/>
    </row>
    <row r="38" spans="3:9" ht="18.75" customHeight="1">
      <c r="C38" s="125"/>
      <c r="D38" s="125"/>
      <c r="E38" s="125"/>
      <c r="F38" s="125"/>
      <c r="G38" s="125"/>
      <c r="H38" s="125"/>
      <c r="I38" s="125"/>
    </row>
    <row r="39" spans="3:9" ht="18.75">
      <c r="C39" s="125"/>
      <c r="D39" s="125"/>
      <c r="E39" s="125"/>
      <c r="F39" s="125"/>
      <c r="G39" s="125"/>
      <c r="H39" s="125"/>
      <c r="I39" s="125"/>
    </row>
    <row r="40" spans="3:9" ht="18.75">
      <c r="C40" s="125"/>
      <c r="D40" s="125"/>
      <c r="E40" s="125"/>
      <c r="F40" s="125"/>
      <c r="G40" s="125"/>
      <c r="H40" s="125"/>
      <c r="I40" s="125"/>
    </row>
    <row r="41" spans="3:9" ht="18.75">
      <c r="C41" s="125"/>
      <c r="D41" s="125"/>
      <c r="E41" s="125"/>
      <c r="F41" s="125"/>
      <c r="G41" s="125"/>
      <c r="H41" s="125"/>
      <c r="I41" s="125"/>
    </row>
    <row r="42" spans="3:9" ht="18.75">
      <c r="C42" s="125"/>
      <c r="D42" s="125"/>
      <c r="E42" s="125"/>
      <c r="F42" s="125"/>
      <c r="G42" s="125"/>
      <c r="H42" s="125"/>
      <c r="I42" s="125"/>
    </row>
    <row r="43" spans="3:9" ht="18.75">
      <c r="C43" s="125"/>
      <c r="D43" s="125"/>
      <c r="E43" s="125"/>
      <c r="F43" s="125"/>
      <c r="G43" s="125"/>
      <c r="H43" s="125"/>
      <c r="I43" s="125"/>
    </row>
    <row r="44" ht="18.75">
      <c r="D44" s="4"/>
    </row>
  </sheetData>
  <sheetProtection selectLockedCells="1" selectUnlockedCells="1"/>
  <mergeCells count="17">
    <mergeCell ref="C37:I43"/>
    <mergeCell ref="A9:A10"/>
    <mergeCell ref="B9:B10"/>
    <mergeCell ref="C9:C10"/>
    <mergeCell ref="D9:F9"/>
    <mergeCell ref="A27:I27"/>
    <mergeCell ref="G17:G21"/>
    <mergeCell ref="G22:G26"/>
    <mergeCell ref="H9:H10"/>
    <mergeCell ref="G9:G10"/>
    <mergeCell ref="D1:I1"/>
    <mergeCell ref="D2:I2"/>
    <mergeCell ref="A4:I4"/>
    <mergeCell ref="A5:I5"/>
    <mergeCell ref="I9:I10"/>
    <mergeCell ref="A16:I16"/>
    <mergeCell ref="A11:I11"/>
  </mergeCells>
  <printOptions/>
  <pageMargins left="0.5905511811023623" right="0.3937007874015748" top="0.5905511811023623" bottom="0.590551181102362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34"/>
  <sheetViews>
    <sheetView view="pageBreakPreview" zoomScaleSheetLayoutView="100" workbookViewId="0" topLeftCell="A22">
      <selection activeCell="L39" sqref="L39"/>
    </sheetView>
  </sheetViews>
  <sheetFormatPr defaultColWidth="8.88671875" defaultRowHeight="18.75"/>
  <cols>
    <col min="1" max="1" width="3.99609375" style="0" customWidth="1"/>
    <col min="2" max="2" width="19.5546875" style="0" customWidth="1"/>
    <col min="3" max="3" width="7.21484375" style="0" customWidth="1"/>
    <col min="4" max="5" width="5.10546875" style="0" customWidth="1"/>
    <col min="6" max="6" width="5.5546875" style="0" customWidth="1"/>
    <col min="7" max="7" width="10.6640625" style="0" customWidth="1"/>
    <col min="8" max="8" width="6.6640625" style="0" customWidth="1"/>
    <col min="9" max="9" width="7.5546875" style="0" customWidth="1"/>
  </cols>
  <sheetData>
    <row r="1" spans="1:9" ht="18.75">
      <c r="A1" s="134" t="s">
        <v>245</v>
      </c>
      <c r="B1" s="134"/>
      <c r="C1" s="134"/>
      <c r="D1" s="117" t="s">
        <v>2</v>
      </c>
      <c r="E1" s="117"/>
      <c r="F1" s="117"/>
      <c r="G1" s="117"/>
      <c r="H1" s="117"/>
      <c r="I1" s="117"/>
    </row>
    <row r="2" spans="1:9" ht="18.75">
      <c r="A2" s="135" t="s">
        <v>1</v>
      </c>
      <c r="B2" s="135"/>
      <c r="C2" s="135"/>
      <c r="D2" s="118" t="s">
        <v>3</v>
      </c>
      <c r="E2" s="118"/>
      <c r="F2" s="118"/>
      <c r="G2" s="118"/>
      <c r="H2" s="118"/>
      <c r="I2" s="118"/>
    </row>
    <row r="3" spans="1:9" ht="18" customHeight="1">
      <c r="A3" s="2"/>
      <c r="B3" s="2"/>
      <c r="C3" s="2"/>
      <c r="D3" s="6"/>
      <c r="E3" s="6"/>
      <c r="F3" s="6"/>
      <c r="G3" s="6"/>
      <c r="H3" s="6"/>
      <c r="I3" s="6"/>
    </row>
    <row r="4" spans="1:9" ht="38.25" customHeight="1">
      <c r="A4" s="119" t="s">
        <v>249</v>
      </c>
      <c r="B4" s="119"/>
      <c r="C4" s="119"/>
      <c r="D4" s="119"/>
      <c r="E4" s="119"/>
      <c r="F4" s="119"/>
      <c r="G4" s="119"/>
      <c r="H4" s="119"/>
      <c r="I4" s="119"/>
    </row>
    <row r="5" spans="1:9" ht="25.5" customHeight="1">
      <c r="A5" s="120" t="s">
        <v>271</v>
      </c>
      <c r="B5" s="120"/>
      <c r="C5" s="120"/>
      <c r="D5" s="120"/>
      <c r="E5" s="120"/>
      <c r="F5" s="120"/>
      <c r="G5" s="120"/>
      <c r="H5" s="120"/>
      <c r="I5" s="120"/>
    </row>
    <row r="6" s="4" customFormat="1" ht="19.5" customHeight="1">
      <c r="A6" s="3" t="s">
        <v>23</v>
      </c>
    </row>
    <row r="7" s="4" customFormat="1" ht="19.5" customHeight="1">
      <c r="A7" s="3" t="s">
        <v>24</v>
      </c>
    </row>
    <row r="8" ht="18.75">
      <c r="A8" s="1"/>
    </row>
    <row r="9" spans="1:9" ht="25.5" customHeight="1">
      <c r="A9" s="129" t="s">
        <v>4</v>
      </c>
      <c r="B9" s="129" t="s">
        <v>5</v>
      </c>
      <c r="C9" s="130" t="s">
        <v>243</v>
      </c>
      <c r="D9" s="129" t="s">
        <v>6</v>
      </c>
      <c r="E9" s="129"/>
      <c r="F9" s="129"/>
      <c r="G9" s="130" t="s">
        <v>99</v>
      </c>
      <c r="H9" s="130" t="s">
        <v>11</v>
      </c>
      <c r="I9" s="121" t="s">
        <v>287</v>
      </c>
    </row>
    <row r="10" spans="1:9" ht="25.5">
      <c r="A10" s="129"/>
      <c r="B10" s="129"/>
      <c r="C10" s="130"/>
      <c r="D10" s="7" t="s">
        <v>7</v>
      </c>
      <c r="E10" s="7" t="s">
        <v>8</v>
      </c>
      <c r="F10" s="8" t="s">
        <v>9</v>
      </c>
      <c r="G10" s="130"/>
      <c r="H10" s="130"/>
      <c r="I10" s="122"/>
    </row>
    <row r="11" spans="1:9" ht="18.75">
      <c r="A11" s="126" t="s">
        <v>34</v>
      </c>
      <c r="B11" s="127"/>
      <c r="C11" s="127"/>
      <c r="D11" s="127"/>
      <c r="E11" s="127"/>
      <c r="F11" s="127"/>
      <c r="G11" s="127"/>
      <c r="H11" s="127"/>
      <c r="I11" s="128"/>
    </row>
    <row r="12" spans="1:9" ht="31.5">
      <c r="A12" s="9">
        <v>1</v>
      </c>
      <c r="B12" s="10" t="s">
        <v>13</v>
      </c>
      <c r="C12" s="11" t="s">
        <v>12</v>
      </c>
      <c r="D12" s="12">
        <v>2</v>
      </c>
      <c r="E12" s="12">
        <v>15</v>
      </c>
      <c r="F12" s="12">
        <f>(D12*15-E12)*2</f>
        <v>30</v>
      </c>
      <c r="G12" s="101" t="s">
        <v>250</v>
      </c>
      <c r="H12" s="12">
        <v>4</v>
      </c>
      <c r="I12" s="12"/>
    </row>
    <row r="13" spans="1:9" ht="32.25">
      <c r="A13" s="9">
        <v>2</v>
      </c>
      <c r="B13" s="13" t="s">
        <v>14</v>
      </c>
      <c r="C13" s="11" t="s">
        <v>12</v>
      </c>
      <c r="D13" s="12">
        <v>2</v>
      </c>
      <c r="E13" s="12">
        <v>15</v>
      </c>
      <c r="F13" s="12">
        <f aca="true" t="shared" si="0" ref="F13:F21">(D13*15-E13)*2</f>
        <v>30</v>
      </c>
      <c r="G13" s="101" t="s">
        <v>251</v>
      </c>
      <c r="H13" s="12">
        <v>4</v>
      </c>
      <c r="I13" s="12"/>
    </row>
    <row r="14" spans="1:9" ht="32.25">
      <c r="A14" s="9">
        <v>3</v>
      </c>
      <c r="B14" s="13" t="s">
        <v>15</v>
      </c>
      <c r="C14" s="11" t="s">
        <v>12</v>
      </c>
      <c r="D14" s="12">
        <v>2</v>
      </c>
      <c r="E14" s="12">
        <v>15</v>
      </c>
      <c r="F14" s="12">
        <f t="shared" si="0"/>
        <v>30</v>
      </c>
      <c r="G14" s="101" t="s">
        <v>252</v>
      </c>
      <c r="H14" s="12">
        <v>4</v>
      </c>
      <c r="I14" s="12"/>
    </row>
    <row r="15" spans="1:9" ht="32.25">
      <c r="A15" s="9">
        <v>4</v>
      </c>
      <c r="B15" s="13" t="s">
        <v>16</v>
      </c>
      <c r="C15" s="11" t="s">
        <v>12</v>
      </c>
      <c r="D15" s="12">
        <v>2</v>
      </c>
      <c r="E15" s="12">
        <v>15</v>
      </c>
      <c r="F15" s="12">
        <f t="shared" si="0"/>
        <v>30</v>
      </c>
      <c r="G15" s="101" t="s">
        <v>253</v>
      </c>
      <c r="H15" s="12">
        <v>4</v>
      </c>
      <c r="I15" s="12"/>
    </row>
    <row r="16" spans="1:9" ht="37.5" customHeight="1">
      <c r="A16" s="9">
        <v>5</v>
      </c>
      <c r="B16" s="56" t="s">
        <v>17</v>
      </c>
      <c r="C16" s="11" t="s">
        <v>12</v>
      </c>
      <c r="D16" s="12">
        <v>2</v>
      </c>
      <c r="E16" s="12">
        <v>15</v>
      </c>
      <c r="F16" s="12">
        <f t="shared" si="0"/>
        <v>30</v>
      </c>
      <c r="G16" s="101" t="s">
        <v>254</v>
      </c>
      <c r="H16" s="12">
        <v>4</v>
      </c>
      <c r="I16" s="12"/>
    </row>
    <row r="17" spans="1:9" ht="18.75">
      <c r="A17" s="126" t="s">
        <v>35</v>
      </c>
      <c r="B17" s="127"/>
      <c r="C17" s="127"/>
      <c r="D17" s="127"/>
      <c r="E17" s="127"/>
      <c r="F17" s="127"/>
      <c r="G17" s="127"/>
      <c r="H17" s="127"/>
      <c r="I17" s="128"/>
    </row>
    <row r="18" spans="1:9" ht="32.25">
      <c r="A18" s="9">
        <v>6</v>
      </c>
      <c r="B18" s="13" t="s">
        <v>18</v>
      </c>
      <c r="C18" s="11" t="s">
        <v>12</v>
      </c>
      <c r="D18" s="12">
        <v>2</v>
      </c>
      <c r="E18" s="12">
        <v>15</v>
      </c>
      <c r="F18" s="12">
        <f t="shared" si="0"/>
        <v>30</v>
      </c>
      <c r="G18" s="87" t="s">
        <v>255</v>
      </c>
      <c r="H18" s="12">
        <v>4</v>
      </c>
      <c r="I18" s="12"/>
    </row>
    <row r="19" spans="1:9" ht="32.25">
      <c r="A19" s="9">
        <v>7</v>
      </c>
      <c r="B19" s="13" t="s">
        <v>19</v>
      </c>
      <c r="C19" s="11" t="s">
        <v>12</v>
      </c>
      <c r="D19" s="12">
        <v>2</v>
      </c>
      <c r="E19" s="12">
        <v>15</v>
      </c>
      <c r="F19" s="12">
        <f t="shared" si="0"/>
        <v>30</v>
      </c>
      <c r="G19" s="87" t="s">
        <v>256</v>
      </c>
      <c r="H19" s="12">
        <v>4</v>
      </c>
      <c r="I19" s="12"/>
    </row>
    <row r="20" spans="1:9" ht="18.75">
      <c r="A20" s="9">
        <v>8</v>
      </c>
      <c r="B20" s="13" t="s">
        <v>20</v>
      </c>
      <c r="C20" s="11" t="s">
        <v>12</v>
      </c>
      <c r="D20" s="12">
        <v>2</v>
      </c>
      <c r="E20" s="12">
        <v>15</v>
      </c>
      <c r="F20" s="12">
        <f t="shared" si="0"/>
        <v>30</v>
      </c>
      <c r="G20" s="87"/>
      <c r="H20" s="12">
        <v>4</v>
      </c>
      <c r="I20" s="12"/>
    </row>
    <row r="21" spans="1:9" ht="32.25">
      <c r="A21" s="9">
        <v>9</v>
      </c>
      <c r="B21" s="13" t="s">
        <v>21</v>
      </c>
      <c r="C21" s="11" t="s">
        <v>12</v>
      </c>
      <c r="D21" s="12">
        <v>2</v>
      </c>
      <c r="E21" s="12">
        <v>15</v>
      </c>
      <c r="F21" s="12">
        <f t="shared" si="0"/>
        <v>30</v>
      </c>
      <c r="G21" s="87"/>
      <c r="H21" s="12">
        <v>4</v>
      </c>
      <c r="I21" s="12"/>
    </row>
    <row r="22" ht="15.75" customHeight="1">
      <c r="E22" s="5"/>
    </row>
    <row r="23" ht="18.75">
      <c r="A23" s="18" t="s">
        <v>40</v>
      </c>
    </row>
    <row r="24" spans="2:9" ht="18.75">
      <c r="B24" s="14" t="s">
        <v>263</v>
      </c>
      <c r="C24" s="14"/>
      <c r="D24" s="14"/>
      <c r="E24" s="14"/>
      <c r="F24" s="14"/>
      <c r="G24" s="14"/>
      <c r="H24" s="14"/>
      <c r="I24" s="14"/>
    </row>
    <row r="25" s="4" customFormat="1" ht="25.5" customHeight="1">
      <c r="B25" s="28" t="s">
        <v>264</v>
      </c>
    </row>
    <row r="26" spans="1:9" ht="13.5" customHeight="1">
      <c r="A26" s="4"/>
      <c r="B26" s="28"/>
      <c r="C26" s="124" t="s">
        <v>280</v>
      </c>
      <c r="D26" s="125"/>
      <c r="E26" s="125"/>
      <c r="F26" s="125"/>
      <c r="G26" s="125"/>
      <c r="H26" s="125"/>
      <c r="I26" s="125"/>
    </row>
    <row r="27" spans="3:9" ht="18" customHeight="1">
      <c r="C27" s="125"/>
      <c r="D27" s="125"/>
      <c r="E27" s="125"/>
      <c r="F27" s="125"/>
      <c r="G27" s="125"/>
      <c r="H27" s="125"/>
      <c r="I27" s="125"/>
    </row>
    <row r="28" spans="3:9" ht="18.75">
      <c r="C28" s="125"/>
      <c r="D28" s="125"/>
      <c r="E28" s="125"/>
      <c r="F28" s="125"/>
      <c r="G28" s="125"/>
      <c r="H28" s="125"/>
      <c r="I28" s="125"/>
    </row>
    <row r="29" spans="3:9" ht="18.75">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spans="3:9" ht="18.75">
      <c r="C32" s="125"/>
      <c r="D32" s="125"/>
      <c r="E32" s="125"/>
      <c r="F32" s="125"/>
      <c r="G32" s="125"/>
      <c r="H32" s="125"/>
      <c r="I32" s="125"/>
    </row>
    <row r="33" spans="3:9" ht="18.75">
      <c r="C33" s="74"/>
      <c r="D33" s="74"/>
      <c r="E33" s="74"/>
      <c r="F33" s="74"/>
      <c r="G33" s="74"/>
      <c r="H33" s="74"/>
      <c r="I33" s="74"/>
    </row>
    <row r="34" ht="18.75">
      <c r="D34" s="4"/>
    </row>
  </sheetData>
  <sheetProtection/>
  <mergeCells count="16">
    <mergeCell ref="A11:I11"/>
    <mergeCell ref="H9:H10"/>
    <mergeCell ref="I9:I10"/>
    <mergeCell ref="D9:F9"/>
    <mergeCell ref="A9:A10"/>
    <mergeCell ref="B9:B10"/>
    <mergeCell ref="C26:I32"/>
    <mergeCell ref="C9:C10"/>
    <mergeCell ref="G9:G10"/>
    <mergeCell ref="D1:I1"/>
    <mergeCell ref="D2:I2"/>
    <mergeCell ref="A4:I4"/>
    <mergeCell ref="A5:I5"/>
    <mergeCell ref="A1:C1"/>
    <mergeCell ref="A2:C2"/>
    <mergeCell ref="A17:I17"/>
  </mergeCells>
  <printOptions/>
  <pageMargins left="0.7874015748031497" right="0.3937007874015748" top="0.5905511811023623" bottom="0.590551181102362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4"/>
  <sheetViews>
    <sheetView view="pageBreakPreview" zoomScaleSheetLayoutView="100" workbookViewId="0" topLeftCell="A25">
      <selection activeCell="L39" sqref="L39"/>
    </sheetView>
  </sheetViews>
  <sheetFormatPr defaultColWidth="8.88671875" defaultRowHeight="18.75"/>
  <cols>
    <col min="1" max="1" width="3.99609375" style="0" customWidth="1"/>
    <col min="2" max="2" width="20.77734375" style="0" customWidth="1"/>
    <col min="3" max="3" width="7.4453125" style="0" customWidth="1"/>
    <col min="4" max="4" width="5.10546875" style="0" customWidth="1"/>
    <col min="5" max="5" width="4.10546875" style="0" customWidth="1"/>
    <col min="6" max="6" width="5.10546875" style="0" customWidth="1"/>
    <col min="7" max="7" width="10.77734375" style="0" customWidth="1"/>
    <col min="8" max="8" width="4.99609375" style="0" customWidth="1"/>
    <col min="9" max="9" width="7.5546875" style="0" customWidth="1"/>
  </cols>
  <sheetData>
    <row r="1" spans="1:9" ht="18.75">
      <c r="A1" s="123" t="s">
        <v>0</v>
      </c>
      <c r="B1" s="123"/>
      <c r="C1" s="123"/>
      <c r="D1" s="117" t="s">
        <v>2</v>
      </c>
      <c r="E1" s="117"/>
      <c r="F1" s="117"/>
      <c r="G1" s="117"/>
      <c r="H1" s="117"/>
      <c r="I1" s="117"/>
    </row>
    <row r="2" spans="1:9" ht="18.75">
      <c r="A2" s="136" t="s">
        <v>1</v>
      </c>
      <c r="B2" s="136"/>
      <c r="C2" s="136"/>
      <c r="D2" s="118" t="s">
        <v>3</v>
      </c>
      <c r="E2" s="118"/>
      <c r="F2" s="118"/>
      <c r="G2" s="118"/>
      <c r="H2" s="118"/>
      <c r="I2" s="118"/>
    </row>
    <row r="3" spans="1:9" ht="18" customHeight="1">
      <c r="A3" s="2"/>
      <c r="B3" s="2"/>
      <c r="C3" s="2"/>
      <c r="D3" s="6"/>
      <c r="E3" s="6"/>
      <c r="F3" s="6"/>
      <c r="G3" s="6"/>
      <c r="H3" s="6"/>
      <c r="I3" s="6"/>
    </row>
    <row r="4" spans="1:9" ht="38.25" customHeight="1">
      <c r="A4" s="119" t="s">
        <v>249</v>
      </c>
      <c r="B4" s="119"/>
      <c r="C4" s="119"/>
      <c r="D4" s="119"/>
      <c r="E4" s="119"/>
      <c r="F4" s="119"/>
      <c r="G4" s="119"/>
      <c r="H4" s="119"/>
      <c r="I4" s="119"/>
    </row>
    <row r="5" spans="1:9" ht="25.5" customHeight="1">
      <c r="A5" s="120" t="s">
        <v>27</v>
      </c>
      <c r="B5" s="120"/>
      <c r="C5" s="120"/>
      <c r="D5" s="120"/>
      <c r="E5" s="120"/>
      <c r="F5" s="120"/>
      <c r="G5" s="120"/>
      <c r="H5" s="120"/>
      <c r="I5" s="120"/>
    </row>
    <row r="6" s="4" customFormat="1" ht="19.5" customHeight="1">
      <c r="A6" s="3" t="s">
        <v>23</v>
      </c>
    </row>
    <row r="7" s="4" customFormat="1" ht="19.5" customHeight="1">
      <c r="A7" s="3" t="s">
        <v>24</v>
      </c>
    </row>
    <row r="8" ht="18.75">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7" t="s">
        <v>7</v>
      </c>
      <c r="E10" s="7" t="s">
        <v>8</v>
      </c>
      <c r="F10" s="8" t="s">
        <v>9</v>
      </c>
      <c r="G10" s="130"/>
      <c r="H10" s="130"/>
      <c r="I10" s="122"/>
    </row>
    <row r="11" spans="1:9" ht="18.75">
      <c r="A11" s="126" t="s">
        <v>34</v>
      </c>
      <c r="B11" s="127"/>
      <c r="C11" s="127"/>
      <c r="D11" s="127"/>
      <c r="E11" s="127"/>
      <c r="F11" s="127"/>
      <c r="G11" s="127"/>
      <c r="H11" s="127"/>
      <c r="I11" s="128"/>
    </row>
    <row r="12" spans="1:9" ht="31.5">
      <c r="A12" s="9">
        <v>1</v>
      </c>
      <c r="B12" s="56" t="s">
        <v>17</v>
      </c>
      <c r="C12" s="11" t="s">
        <v>12</v>
      </c>
      <c r="D12" s="12">
        <v>2</v>
      </c>
      <c r="E12" s="12">
        <v>15</v>
      </c>
      <c r="F12" s="12">
        <v>30</v>
      </c>
      <c r="G12" s="101" t="s">
        <v>250</v>
      </c>
      <c r="H12" s="12">
        <v>4</v>
      </c>
      <c r="I12" s="12"/>
    </row>
    <row r="13" spans="1:9" ht="31.5">
      <c r="A13" s="9">
        <v>2</v>
      </c>
      <c r="B13" s="10" t="s">
        <v>13</v>
      </c>
      <c r="C13" s="11" t="s">
        <v>12</v>
      </c>
      <c r="D13" s="12">
        <v>2</v>
      </c>
      <c r="E13" s="12">
        <v>15</v>
      </c>
      <c r="F13" s="12">
        <v>30</v>
      </c>
      <c r="G13" s="101" t="s">
        <v>251</v>
      </c>
      <c r="H13" s="12">
        <v>4</v>
      </c>
      <c r="I13" s="12"/>
    </row>
    <row r="14" spans="1:9" ht="31.5">
      <c r="A14" s="9">
        <v>3</v>
      </c>
      <c r="B14" s="56" t="s">
        <v>14</v>
      </c>
      <c r="C14" s="11" t="s">
        <v>12</v>
      </c>
      <c r="D14" s="12">
        <v>2</v>
      </c>
      <c r="E14" s="12">
        <v>15</v>
      </c>
      <c r="F14" s="12">
        <v>30</v>
      </c>
      <c r="G14" s="101" t="s">
        <v>252</v>
      </c>
      <c r="H14" s="12">
        <v>4</v>
      </c>
      <c r="I14" s="12"/>
    </row>
    <row r="15" spans="1:9" ht="31.5">
      <c r="A15" s="9">
        <v>4</v>
      </c>
      <c r="B15" s="56" t="s">
        <v>15</v>
      </c>
      <c r="C15" s="11" t="s">
        <v>12</v>
      </c>
      <c r="D15" s="12">
        <v>2</v>
      </c>
      <c r="E15" s="12">
        <v>15</v>
      </c>
      <c r="F15" s="12">
        <v>30</v>
      </c>
      <c r="G15" s="101" t="s">
        <v>253</v>
      </c>
      <c r="H15" s="12">
        <v>4</v>
      </c>
      <c r="I15" s="12"/>
    </row>
    <row r="16" spans="1:9" ht="31.5" customHeight="1">
      <c r="A16" s="9">
        <v>5</v>
      </c>
      <c r="B16" s="56" t="s">
        <v>16</v>
      </c>
      <c r="C16" s="11" t="s">
        <v>12</v>
      </c>
      <c r="D16" s="12">
        <v>2</v>
      </c>
      <c r="E16" s="12">
        <v>15</v>
      </c>
      <c r="F16" s="12">
        <v>30</v>
      </c>
      <c r="G16" s="101" t="s">
        <v>254</v>
      </c>
      <c r="H16" s="12">
        <v>4</v>
      </c>
      <c r="I16" s="12"/>
    </row>
    <row r="17" spans="1:9" ht="18.75">
      <c r="A17" s="126" t="s">
        <v>35</v>
      </c>
      <c r="B17" s="127"/>
      <c r="C17" s="127"/>
      <c r="D17" s="127"/>
      <c r="E17" s="127"/>
      <c r="F17" s="127"/>
      <c r="G17" s="127"/>
      <c r="H17" s="127"/>
      <c r="I17" s="128"/>
    </row>
    <row r="18" spans="1:9" ht="32.25">
      <c r="A18" s="9">
        <v>6</v>
      </c>
      <c r="B18" s="13" t="s">
        <v>18</v>
      </c>
      <c r="C18" s="11" t="s">
        <v>12</v>
      </c>
      <c r="D18" s="12">
        <v>2</v>
      </c>
      <c r="E18" s="12">
        <v>15</v>
      </c>
      <c r="F18" s="12">
        <v>30</v>
      </c>
      <c r="G18" s="87" t="s">
        <v>255</v>
      </c>
      <c r="H18" s="12">
        <v>4</v>
      </c>
      <c r="I18" s="12"/>
    </row>
    <row r="19" spans="1:9" ht="32.25">
      <c r="A19" s="9">
        <v>7</v>
      </c>
      <c r="B19" s="13" t="s">
        <v>19</v>
      </c>
      <c r="C19" s="11" t="s">
        <v>12</v>
      </c>
      <c r="D19" s="12">
        <v>2</v>
      </c>
      <c r="E19" s="12">
        <v>15</v>
      </c>
      <c r="F19" s="12">
        <v>30</v>
      </c>
      <c r="G19" s="87" t="s">
        <v>256</v>
      </c>
      <c r="H19" s="12">
        <v>4</v>
      </c>
      <c r="I19" s="12"/>
    </row>
    <row r="20" spans="1:9" ht="18.75">
      <c r="A20" s="9">
        <v>8</v>
      </c>
      <c r="B20" s="13" t="s">
        <v>20</v>
      </c>
      <c r="C20" s="11" t="s">
        <v>12</v>
      </c>
      <c r="D20" s="12">
        <v>2</v>
      </c>
      <c r="E20" s="12">
        <v>15</v>
      </c>
      <c r="F20" s="12">
        <v>30</v>
      </c>
      <c r="G20" s="87" t="s">
        <v>22</v>
      </c>
      <c r="H20" s="12">
        <v>4</v>
      </c>
      <c r="I20" s="12"/>
    </row>
    <row r="21" spans="1:9" ht="32.25">
      <c r="A21" s="9">
        <v>9</v>
      </c>
      <c r="B21" s="13" t="s">
        <v>21</v>
      </c>
      <c r="C21" s="11" t="s">
        <v>12</v>
      </c>
      <c r="D21" s="12">
        <v>2</v>
      </c>
      <c r="E21" s="12">
        <v>15</v>
      </c>
      <c r="F21" s="12">
        <v>30</v>
      </c>
      <c r="G21" s="87"/>
      <c r="H21" s="12">
        <v>4</v>
      </c>
      <c r="I21" s="12"/>
    </row>
    <row r="22" ht="15.75" customHeight="1">
      <c r="E22" s="5"/>
    </row>
    <row r="23" ht="18.75">
      <c r="A23" s="18" t="s">
        <v>40</v>
      </c>
    </row>
    <row r="24" spans="2:9" ht="18.75">
      <c r="B24" s="14" t="s">
        <v>263</v>
      </c>
      <c r="C24" s="14"/>
      <c r="D24" s="14"/>
      <c r="E24" s="14"/>
      <c r="F24" s="14"/>
      <c r="G24" s="14"/>
      <c r="H24" s="14"/>
      <c r="I24" s="14"/>
    </row>
    <row r="25" s="4" customFormat="1" ht="25.5" customHeight="1">
      <c r="B25" s="28" t="s">
        <v>264</v>
      </c>
    </row>
    <row r="26" spans="1:9" ht="18.75">
      <c r="A26" s="4"/>
      <c r="B26" s="28"/>
      <c r="C26" s="4"/>
      <c r="D26" s="4"/>
      <c r="E26" s="4"/>
      <c r="F26" s="4"/>
      <c r="G26" s="4"/>
      <c r="H26" s="4"/>
      <c r="I26" s="4"/>
    </row>
    <row r="27" spans="3:9" ht="18.75" customHeight="1">
      <c r="C27" s="124" t="s">
        <v>280</v>
      </c>
      <c r="D27" s="125"/>
      <c r="E27" s="125"/>
      <c r="F27" s="125"/>
      <c r="G27" s="125"/>
      <c r="H27" s="125"/>
      <c r="I27" s="125"/>
    </row>
    <row r="28" spans="3:9" ht="18.75">
      <c r="C28" s="125"/>
      <c r="D28" s="125"/>
      <c r="E28" s="125"/>
      <c r="F28" s="125"/>
      <c r="G28" s="125"/>
      <c r="H28" s="125"/>
      <c r="I28" s="125"/>
    </row>
    <row r="29" spans="3:9" ht="18.75">
      <c r="C29" s="125"/>
      <c r="D29" s="125"/>
      <c r="E29" s="125"/>
      <c r="F29" s="125"/>
      <c r="G29" s="125"/>
      <c r="H29" s="125"/>
      <c r="I29" s="125"/>
    </row>
    <row r="30" spans="3:9" ht="18.75">
      <c r="C30" s="125"/>
      <c r="D30" s="125"/>
      <c r="E30" s="125"/>
      <c r="F30" s="125"/>
      <c r="G30" s="125"/>
      <c r="H30" s="125"/>
      <c r="I30" s="125"/>
    </row>
    <row r="31" spans="3:9" ht="18.75">
      <c r="C31" s="125"/>
      <c r="D31" s="125"/>
      <c r="E31" s="125"/>
      <c r="F31" s="125"/>
      <c r="G31" s="125"/>
      <c r="H31" s="125"/>
      <c r="I31" s="125"/>
    </row>
    <row r="32" spans="3:9" ht="18.75">
      <c r="C32" s="125"/>
      <c r="D32" s="125"/>
      <c r="E32" s="125"/>
      <c r="F32" s="125"/>
      <c r="G32" s="125"/>
      <c r="H32" s="125"/>
      <c r="I32" s="125"/>
    </row>
    <row r="33" spans="3:9" ht="18.75">
      <c r="C33" s="125"/>
      <c r="D33" s="125"/>
      <c r="E33" s="125"/>
      <c r="F33" s="125"/>
      <c r="G33" s="125"/>
      <c r="H33" s="125"/>
      <c r="I33" s="125"/>
    </row>
    <row r="34" ht="18.75">
      <c r="D34" s="4"/>
    </row>
  </sheetData>
  <sheetProtection/>
  <mergeCells count="16">
    <mergeCell ref="C27:I33"/>
    <mergeCell ref="A17:I17"/>
    <mergeCell ref="I9:I10"/>
    <mergeCell ref="A11:I11"/>
    <mergeCell ref="A9:A10"/>
    <mergeCell ref="B9:B10"/>
    <mergeCell ref="C9:C10"/>
    <mergeCell ref="D9:F9"/>
    <mergeCell ref="G9:G10"/>
    <mergeCell ref="H9:H10"/>
    <mergeCell ref="A1:C1"/>
    <mergeCell ref="D1:I1"/>
    <mergeCell ref="A2:C2"/>
    <mergeCell ref="D2:I2"/>
    <mergeCell ref="A4:I4"/>
    <mergeCell ref="A5:I5"/>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36"/>
  <sheetViews>
    <sheetView view="pageBreakPreview" zoomScaleSheetLayoutView="100" workbookViewId="0" topLeftCell="A13">
      <selection activeCell="L39" sqref="L39"/>
    </sheetView>
  </sheetViews>
  <sheetFormatPr defaultColWidth="8.88671875" defaultRowHeight="18.75"/>
  <cols>
    <col min="1" max="1" width="2.88671875" style="0" customWidth="1"/>
    <col min="2" max="2" width="22.6640625" style="0" customWidth="1"/>
    <col min="3" max="3" width="7.10546875" style="0" customWidth="1"/>
    <col min="4" max="4" width="4.5546875" style="0" customWidth="1"/>
    <col min="5" max="5" width="3.88671875" style="0" customWidth="1"/>
    <col min="6" max="6" width="5.3359375" style="0" customWidth="1"/>
    <col min="7" max="7" width="10.88671875" style="0" customWidth="1"/>
    <col min="8" max="8" width="4.88671875" style="0" customWidth="1"/>
    <col min="9" max="9" width="7.5546875" style="0" customWidth="1"/>
  </cols>
  <sheetData>
    <row r="1" spans="1:9" ht="18.75">
      <c r="A1" s="33" t="s">
        <v>59</v>
      </c>
      <c r="B1" s="33"/>
      <c r="C1" s="33"/>
      <c r="D1" s="117" t="s">
        <v>2</v>
      </c>
      <c r="E1" s="117"/>
      <c r="F1" s="117"/>
      <c r="G1" s="117"/>
      <c r="H1" s="117"/>
      <c r="I1" s="117"/>
    </row>
    <row r="2" spans="1:9" ht="18.75">
      <c r="A2" s="34" t="s">
        <v>1</v>
      </c>
      <c r="B2" s="34"/>
      <c r="C2" s="34"/>
      <c r="D2" s="118" t="s">
        <v>3</v>
      </c>
      <c r="E2" s="118"/>
      <c r="F2" s="118"/>
      <c r="G2" s="118"/>
      <c r="H2" s="118"/>
      <c r="I2" s="118"/>
    </row>
    <row r="3" spans="1:9" ht="18" customHeight="1">
      <c r="A3" s="23"/>
      <c r="B3" s="23"/>
      <c r="C3" s="23"/>
      <c r="D3" s="27"/>
      <c r="E3" s="27"/>
      <c r="F3" s="27"/>
      <c r="G3" s="27"/>
      <c r="H3" s="27"/>
      <c r="I3" s="27"/>
    </row>
    <row r="4" spans="1:9" ht="38.25" customHeight="1">
      <c r="A4" s="119" t="s">
        <v>249</v>
      </c>
      <c r="B4" s="119"/>
      <c r="C4" s="119"/>
      <c r="D4" s="119"/>
      <c r="E4" s="119"/>
      <c r="F4" s="119"/>
      <c r="G4" s="119"/>
      <c r="H4" s="119"/>
      <c r="I4" s="119"/>
    </row>
    <row r="5" spans="1:9" ht="21.75" customHeight="1">
      <c r="A5" s="120" t="s">
        <v>272</v>
      </c>
      <c r="B5" s="120"/>
      <c r="C5" s="120"/>
      <c r="D5" s="120"/>
      <c r="E5" s="120"/>
      <c r="F5" s="120"/>
      <c r="G5" s="120"/>
      <c r="H5" s="120"/>
      <c r="I5" s="120"/>
    </row>
    <row r="6" s="4" customFormat="1" ht="16.5" customHeight="1">
      <c r="A6" s="3" t="s">
        <v>23</v>
      </c>
    </row>
    <row r="7" s="4" customFormat="1" ht="16.5" customHeight="1">
      <c r="A7" s="3" t="s">
        <v>24</v>
      </c>
    </row>
    <row r="8" ht="14.25" customHeight="1">
      <c r="A8" s="1"/>
    </row>
    <row r="9" spans="1:9" ht="25.5" customHeight="1">
      <c r="A9" s="129" t="s">
        <v>4</v>
      </c>
      <c r="B9" s="129" t="s">
        <v>5</v>
      </c>
      <c r="C9" s="130" t="s">
        <v>243</v>
      </c>
      <c r="D9" s="129" t="s">
        <v>6</v>
      </c>
      <c r="E9" s="129"/>
      <c r="F9" s="129"/>
      <c r="G9" s="130" t="s">
        <v>99</v>
      </c>
      <c r="H9" s="130" t="s">
        <v>11</v>
      </c>
      <c r="I9" s="121" t="s">
        <v>287</v>
      </c>
    </row>
    <row r="10" spans="1:9" ht="31.5" customHeight="1">
      <c r="A10" s="129"/>
      <c r="B10" s="129"/>
      <c r="C10" s="130"/>
      <c r="D10" s="24" t="s">
        <v>7</v>
      </c>
      <c r="E10" s="24" t="s">
        <v>8</v>
      </c>
      <c r="F10" s="25" t="s">
        <v>9</v>
      </c>
      <c r="G10" s="130"/>
      <c r="H10" s="130"/>
      <c r="I10" s="122"/>
    </row>
    <row r="11" spans="1:9" ht="18.75">
      <c r="A11" s="137" t="s">
        <v>34</v>
      </c>
      <c r="B11" s="137"/>
      <c r="C11" s="137"/>
      <c r="D11" s="137"/>
      <c r="E11" s="137"/>
      <c r="F11" s="137"/>
      <c r="G11" s="137"/>
      <c r="H11" s="137"/>
      <c r="I11" s="137"/>
    </row>
    <row r="12" spans="1:9" s="37" customFormat="1" ht="18.75">
      <c r="A12" s="35">
        <v>1</v>
      </c>
      <c r="B12" s="15" t="s">
        <v>60</v>
      </c>
      <c r="C12" s="36" t="s">
        <v>65</v>
      </c>
      <c r="D12" s="26">
        <v>2</v>
      </c>
      <c r="E12" s="26">
        <v>15</v>
      </c>
      <c r="F12" s="26">
        <v>30</v>
      </c>
      <c r="G12" s="101" t="s">
        <v>250</v>
      </c>
      <c r="H12" s="26">
        <v>4</v>
      </c>
      <c r="I12" s="26"/>
    </row>
    <row r="13" spans="1:9" ht="18.75">
      <c r="A13" s="9">
        <v>2</v>
      </c>
      <c r="B13" s="16" t="s">
        <v>61</v>
      </c>
      <c r="C13" s="36" t="s">
        <v>65</v>
      </c>
      <c r="D13" s="12">
        <v>2</v>
      </c>
      <c r="E13" s="101">
        <v>15</v>
      </c>
      <c r="F13" s="101">
        <v>30</v>
      </c>
      <c r="G13" s="101" t="s">
        <v>251</v>
      </c>
      <c r="H13" s="12">
        <v>4</v>
      </c>
      <c r="I13" s="12"/>
    </row>
    <row r="14" spans="1:9" s="42" customFormat="1" ht="18" customHeight="1">
      <c r="A14" s="38">
        <v>3</v>
      </c>
      <c r="B14" s="39" t="s">
        <v>62</v>
      </c>
      <c r="C14" s="40" t="s">
        <v>234</v>
      </c>
      <c r="D14" s="41">
        <v>2</v>
      </c>
      <c r="E14" s="101">
        <v>15</v>
      </c>
      <c r="F14" s="101">
        <v>30</v>
      </c>
      <c r="G14" s="101" t="s">
        <v>252</v>
      </c>
      <c r="H14" s="41">
        <v>4</v>
      </c>
      <c r="I14" s="41"/>
    </row>
    <row r="15" spans="1:9" ht="30">
      <c r="A15" s="9">
        <v>4</v>
      </c>
      <c r="B15" s="16" t="s">
        <v>63</v>
      </c>
      <c r="C15" s="36" t="s">
        <v>65</v>
      </c>
      <c r="D15" s="12">
        <v>2</v>
      </c>
      <c r="E15" s="101">
        <v>15</v>
      </c>
      <c r="F15" s="101">
        <v>30</v>
      </c>
      <c r="G15" s="101" t="s">
        <v>253</v>
      </c>
      <c r="H15" s="12">
        <v>4</v>
      </c>
      <c r="I15" s="12"/>
    </row>
    <row r="16" spans="1:9" ht="18.75">
      <c r="A16" s="9">
        <v>5</v>
      </c>
      <c r="B16" s="16" t="s">
        <v>64</v>
      </c>
      <c r="C16" s="36" t="s">
        <v>65</v>
      </c>
      <c r="D16" s="12">
        <v>2</v>
      </c>
      <c r="E16" s="101">
        <v>15</v>
      </c>
      <c r="F16" s="101">
        <v>30</v>
      </c>
      <c r="G16" s="101" t="s">
        <v>254</v>
      </c>
      <c r="H16" s="12">
        <v>4</v>
      </c>
      <c r="I16" s="12"/>
    </row>
    <row r="17" spans="1:9" ht="18.75">
      <c r="A17" s="137" t="s">
        <v>232</v>
      </c>
      <c r="B17" s="137"/>
      <c r="C17" s="137"/>
      <c r="D17" s="137"/>
      <c r="E17" s="137"/>
      <c r="F17" s="137"/>
      <c r="G17" s="137"/>
      <c r="H17" s="137"/>
      <c r="I17" s="137"/>
    </row>
    <row r="18" spans="1:9" ht="30">
      <c r="A18" s="9">
        <v>6</v>
      </c>
      <c r="B18" s="30" t="s">
        <v>66</v>
      </c>
      <c r="C18" s="36" t="s">
        <v>65</v>
      </c>
      <c r="D18" s="12">
        <v>2</v>
      </c>
      <c r="E18" s="101">
        <v>15</v>
      </c>
      <c r="F18" s="101">
        <v>30</v>
      </c>
      <c r="G18" s="87" t="s">
        <v>255</v>
      </c>
      <c r="H18" s="12">
        <v>4</v>
      </c>
      <c r="I18" s="12"/>
    </row>
    <row r="19" spans="1:9" ht="30">
      <c r="A19" s="9">
        <v>7</v>
      </c>
      <c r="B19" s="30" t="s">
        <v>67</v>
      </c>
      <c r="C19" s="36" t="s">
        <v>65</v>
      </c>
      <c r="D19" s="12">
        <v>2</v>
      </c>
      <c r="E19" s="101">
        <v>15</v>
      </c>
      <c r="F19" s="101">
        <v>30</v>
      </c>
      <c r="G19" s="87" t="s">
        <v>256</v>
      </c>
      <c r="H19" s="12">
        <v>4</v>
      </c>
      <c r="I19" s="12"/>
    </row>
    <row r="20" spans="1:9" ht="30">
      <c r="A20" s="9">
        <v>8</v>
      </c>
      <c r="B20" s="30" t="s">
        <v>68</v>
      </c>
      <c r="C20" s="36" t="s">
        <v>65</v>
      </c>
      <c r="D20" s="12">
        <v>2</v>
      </c>
      <c r="E20" s="101">
        <v>15</v>
      </c>
      <c r="F20" s="101">
        <v>30</v>
      </c>
      <c r="G20" s="88" t="s">
        <v>257</v>
      </c>
      <c r="H20" s="12">
        <v>4</v>
      </c>
      <c r="I20" s="12"/>
    </row>
    <row r="21" spans="1:9" ht="18.75">
      <c r="A21" s="9">
        <v>9</v>
      </c>
      <c r="B21" s="30" t="s">
        <v>69</v>
      </c>
      <c r="C21" s="36" t="s">
        <v>65</v>
      </c>
      <c r="D21" s="12">
        <v>2</v>
      </c>
      <c r="E21" s="101">
        <v>15</v>
      </c>
      <c r="F21" s="101">
        <v>30</v>
      </c>
      <c r="G21" s="87" t="s">
        <v>57</v>
      </c>
      <c r="H21" s="12">
        <v>4</v>
      </c>
      <c r="I21" s="12"/>
    </row>
    <row r="22" spans="1:9" ht="18.75">
      <c r="A22" s="9">
        <v>10</v>
      </c>
      <c r="B22" s="31" t="s">
        <v>70</v>
      </c>
      <c r="C22" s="36" t="s">
        <v>65</v>
      </c>
      <c r="D22" s="12">
        <v>2</v>
      </c>
      <c r="E22" s="101">
        <v>15</v>
      </c>
      <c r="F22" s="101">
        <v>30</v>
      </c>
      <c r="G22" s="87"/>
      <c r="H22" s="12">
        <v>4</v>
      </c>
      <c r="I22" s="12"/>
    </row>
    <row r="23" spans="1:9" ht="18.75">
      <c r="A23" s="9">
        <v>11</v>
      </c>
      <c r="B23" s="30" t="s">
        <v>71</v>
      </c>
      <c r="C23" s="73" t="s">
        <v>228</v>
      </c>
      <c r="D23" s="12">
        <v>2</v>
      </c>
      <c r="E23" s="101">
        <v>15</v>
      </c>
      <c r="F23" s="101">
        <v>30</v>
      </c>
      <c r="G23" s="87"/>
      <c r="H23" s="12">
        <v>4</v>
      </c>
      <c r="I23" s="12"/>
    </row>
    <row r="24" spans="1:9" ht="15.75" customHeight="1">
      <c r="A24" s="9">
        <v>12</v>
      </c>
      <c r="B24" s="31" t="s">
        <v>72</v>
      </c>
      <c r="C24" s="73" t="s">
        <v>233</v>
      </c>
      <c r="D24" s="12">
        <v>2</v>
      </c>
      <c r="E24" s="101">
        <v>15</v>
      </c>
      <c r="F24" s="101">
        <v>30</v>
      </c>
      <c r="G24" s="87"/>
      <c r="H24" s="12">
        <v>4</v>
      </c>
      <c r="I24" s="43"/>
    </row>
    <row r="25" ht="18.75">
      <c r="A25" s="18" t="s">
        <v>40</v>
      </c>
    </row>
    <row r="26" spans="2:9" ht="18.75">
      <c r="B26" s="14" t="s">
        <v>263</v>
      </c>
      <c r="C26" s="14"/>
      <c r="D26" s="14"/>
      <c r="E26" s="14"/>
      <c r="F26" s="14"/>
      <c r="G26" s="14"/>
      <c r="H26" s="14"/>
      <c r="I26" s="14"/>
    </row>
    <row r="27" spans="2:9" ht="18.75">
      <c r="B27" s="14" t="s">
        <v>292</v>
      </c>
      <c r="C27" s="14"/>
      <c r="D27" s="14"/>
      <c r="E27" s="14"/>
      <c r="F27" s="14"/>
      <c r="G27" s="14"/>
      <c r="H27" s="14"/>
      <c r="I27" s="14"/>
    </row>
    <row r="28" s="4" customFormat="1" ht="25.5" customHeight="1">
      <c r="B28" s="28" t="s">
        <v>264</v>
      </c>
    </row>
    <row r="29" spans="3:9" ht="15" customHeight="1">
      <c r="C29" s="124" t="s">
        <v>280</v>
      </c>
      <c r="D29" s="125"/>
      <c r="E29" s="125"/>
      <c r="F29" s="125"/>
      <c r="G29" s="125"/>
      <c r="H29" s="125"/>
      <c r="I29" s="125"/>
    </row>
    <row r="30" spans="3:9" ht="18.75" customHeight="1">
      <c r="C30" s="125"/>
      <c r="D30" s="125"/>
      <c r="E30" s="125"/>
      <c r="F30" s="125"/>
      <c r="G30" s="125"/>
      <c r="H30" s="125"/>
      <c r="I30" s="125"/>
    </row>
    <row r="31" spans="3:9" ht="18.75">
      <c r="C31" s="125"/>
      <c r="D31" s="125"/>
      <c r="E31" s="125"/>
      <c r="F31" s="125"/>
      <c r="G31" s="125"/>
      <c r="H31" s="125"/>
      <c r="I31" s="125"/>
    </row>
    <row r="32" spans="3:9" ht="18.75">
      <c r="C32" s="125"/>
      <c r="D32" s="125"/>
      <c r="E32" s="125"/>
      <c r="F32" s="125"/>
      <c r="G32" s="125"/>
      <c r="H32" s="125"/>
      <c r="I32" s="125"/>
    </row>
    <row r="33" spans="3:9" ht="18.75">
      <c r="C33" s="125"/>
      <c r="D33" s="125"/>
      <c r="E33" s="125"/>
      <c r="F33" s="125"/>
      <c r="G33" s="125"/>
      <c r="H33" s="125"/>
      <c r="I33" s="125"/>
    </row>
    <row r="34" spans="3:9" ht="18.75">
      <c r="C34" s="125"/>
      <c r="D34" s="125"/>
      <c r="E34" s="125"/>
      <c r="F34" s="125"/>
      <c r="G34" s="125"/>
      <c r="H34" s="125"/>
      <c r="I34" s="125"/>
    </row>
    <row r="35" spans="3:9" ht="18.75">
      <c r="C35" s="125"/>
      <c r="D35" s="125"/>
      <c r="E35" s="125"/>
      <c r="F35" s="125"/>
      <c r="G35" s="125"/>
      <c r="H35" s="125"/>
      <c r="I35" s="125"/>
    </row>
    <row r="36" ht="18.75">
      <c r="D36" s="4"/>
    </row>
  </sheetData>
  <sheetProtection selectLockedCells="1" selectUnlockedCells="1"/>
  <mergeCells count="14">
    <mergeCell ref="D1:I1"/>
    <mergeCell ref="D2:I2"/>
    <mergeCell ref="A4:I4"/>
    <mergeCell ref="A5:I5"/>
    <mergeCell ref="I9:I10"/>
    <mergeCell ref="A11:I11"/>
    <mergeCell ref="C29:I35"/>
    <mergeCell ref="A9:A10"/>
    <mergeCell ref="B9:B10"/>
    <mergeCell ref="C9:C10"/>
    <mergeCell ref="D9:F9"/>
    <mergeCell ref="G9:G10"/>
    <mergeCell ref="H9:H10"/>
    <mergeCell ref="A17:I17"/>
  </mergeCells>
  <printOptions/>
  <pageMargins left="0.7874015748031497" right="0.5905511811023623" top="0.5905511811023623" bottom="0.5905511811023623"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4"/>
  <sheetViews>
    <sheetView view="pageBreakPreview" zoomScaleSheetLayoutView="100" workbookViewId="0" topLeftCell="A10">
      <selection activeCell="L27" sqref="L27"/>
    </sheetView>
  </sheetViews>
  <sheetFormatPr defaultColWidth="8.88671875" defaultRowHeight="18.75"/>
  <cols>
    <col min="1" max="1" width="2.88671875" style="0" customWidth="1"/>
    <col min="2" max="2" width="29.3359375" style="4" customWidth="1"/>
    <col min="3" max="3" width="5.88671875" style="0" customWidth="1"/>
    <col min="4" max="4" width="5.10546875" style="0" customWidth="1"/>
    <col min="5" max="5" width="4.10546875" style="0" customWidth="1"/>
    <col min="6" max="6" width="5.4453125" style="0" customWidth="1"/>
    <col min="7" max="7" width="8.21484375" style="0" customWidth="1"/>
    <col min="8" max="8" width="4.99609375" style="0" customWidth="1"/>
    <col min="9" max="9" width="7.5546875" style="0" customWidth="1"/>
  </cols>
  <sheetData>
    <row r="1" spans="1:9" ht="18.75">
      <c r="A1" s="138" t="s">
        <v>101</v>
      </c>
      <c r="B1" s="138"/>
      <c r="C1" s="139" t="s">
        <v>2</v>
      </c>
      <c r="D1" s="139"/>
      <c r="E1" s="139"/>
      <c r="F1" s="139"/>
      <c r="G1" s="139"/>
      <c r="H1" s="139"/>
      <c r="I1" s="139"/>
    </row>
    <row r="2" spans="1:9" ht="18.75">
      <c r="A2" s="34" t="s">
        <v>1</v>
      </c>
      <c r="B2" s="34"/>
      <c r="C2" s="34"/>
      <c r="D2" s="118" t="s">
        <v>3</v>
      </c>
      <c r="E2" s="118"/>
      <c r="F2" s="118"/>
      <c r="G2" s="118"/>
      <c r="H2" s="118"/>
      <c r="I2" s="118"/>
    </row>
    <row r="3" spans="1:9" ht="18" customHeight="1">
      <c r="A3" s="23"/>
      <c r="B3" s="47"/>
      <c r="C3" s="23"/>
      <c r="D3" s="27"/>
      <c r="E3" s="27"/>
      <c r="F3" s="27"/>
      <c r="G3" s="27"/>
      <c r="H3" s="27"/>
      <c r="I3" s="27"/>
    </row>
    <row r="4" spans="1:9" ht="38.25" customHeight="1">
      <c r="A4" s="119" t="s">
        <v>249</v>
      </c>
      <c r="B4" s="119"/>
      <c r="C4" s="119"/>
      <c r="D4" s="119"/>
      <c r="E4" s="119"/>
      <c r="F4" s="119"/>
      <c r="G4" s="119"/>
      <c r="H4" s="119"/>
      <c r="I4" s="119"/>
    </row>
    <row r="5" spans="1:9" ht="25.5" customHeight="1">
      <c r="A5" s="120" t="s">
        <v>235</v>
      </c>
      <c r="B5" s="120"/>
      <c r="C5" s="120"/>
      <c r="D5" s="120"/>
      <c r="E5" s="120"/>
      <c r="F5" s="120"/>
      <c r="G5" s="120"/>
      <c r="H5" s="120"/>
      <c r="I5" s="120"/>
    </row>
    <row r="6" s="4" customFormat="1" ht="16.5" customHeight="1">
      <c r="A6" s="3" t="s">
        <v>23</v>
      </c>
    </row>
    <row r="7" s="4" customFormat="1" ht="19.5" customHeight="1">
      <c r="A7" s="3" t="s">
        <v>24</v>
      </c>
    </row>
    <row r="8" ht="7.5" customHeight="1">
      <c r="A8" s="1"/>
    </row>
    <row r="9" spans="1:9" ht="19.5" customHeight="1">
      <c r="A9" s="129" t="s">
        <v>4</v>
      </c>
      <c r="B9" s="129" t="s">
        <v>5</v>
      </c>
      <c r="C9" s="130" t="s">
        <v>243</v>
      </c>
      <c r="D9" s="129" t="s">
        <v>6</v>
      </c>
      <c r="E9" s="129"/>
      <c r="F9" s="129"/>
      <c r="G9" s="130" t="s">
        <v>99</v>
      </c>
      <c r="H9" s="130" t="s">
        <v>11</v>
      </c>
      <c r="I9" s="121" t="s">
        <v>287</v>
      </c>
    </row>
    <row r="10" spans="1:9" ht="30" customHeight="1">
      <c r="A10" s="129"/>
      <c r="B10" s="129"/>
      <c r="C10" s="130"/>
      <c r="D10" s="24" t="s">
        <v>7</v>
      </c>
      <c r="E10" s="24" t="s">
        <v>8</v>
      </c>
      <c r="F10" s="25" t="s">
        <v>9</v>
      </c>
      <c r="G10" s="130"/>
      <c r="H10" s="130"/>
      <c r="I10" s="122"/>
    </row>
    <row r="11" spans="1:9" ht="18.75" customHeight="1">
      <c r="A11" s="140" t="s">
        <v>86</v>
      </c>
      <c r="B11" s="141"/>
      <c r="C11" s="141"/>
      <c r="D11" s="141"/>
      <c r="E11" s="141"/>
      <c r="F11" s="141"/>
      <c r="G11" s="141"/>
      <c r="H11" s="141"/>
      <c r="I11" s="142"/>
    </row>
    <row r="12" spans="1:9" ht="30">
      <c r="A12" s="11">
        <v>1</v>
      </c>
      <c r="B12" s="60" t="s">
        <v>87</v>
      </c>
      <c r="C12" s="11" t="s">
        <v>100</v>
      </c>
      <c r="D12" s="59">
        <v>2</v>
      </c>
      <c r="E12" s="101">
        <v>15</v>
      </c>
      <c r="F12" s="101">
        <v>30</v>
      </c>
      <c r="G12" s="102" t="s">
        <v>250</v>
      </c>
      <c r="H12" s="86">
        <v>4</v>
      </c>
      <c r="I12" s="11"/>
    </row>
    <row r="13" spans="1:9" ht="15" customHeight="1">
      <c r="A13" s="11">
        <v>2</v>
      </c>
      <c r="B13" s="60" t="s">
        <v>88</v>
      </c>
      <c r="C13" s="11" t="s">
        <v>100</v>
      </c>
      <c r="D13" s="59">
        <v>2</v>
      </c>
      <c r="E13" s="101">
        <v>15</v>
      </c>
      <c r="F13" s="101">
        <v>30</v>
      </c>
      <c r="G13" s="81" t="s">
        <v>251</v>
      </c>
      <c r="H13" s="86">
        <v>4</v>
      </c>
      <c r="I13" s="11"/>
    </row>
    <row r="14" spans="1:9" ht="15" customHeight="1">
      <c r="A14" s="11">
        <v>3</v>
      </c>
      <c r="B14" s="60" t="s">
        <v>89</v>
      </c>
      <c r="C14" s="11" t="s">
        <v>100</v>
      </c>
      <c r="D14" s="59">
        <v>2</v>
      </c>
      <c r="E14" s="101">
        <v>15</v>
      </c>
      <c r="F14" s="101">
        <v>30</v>
      </c>
      <c r="G14" s="81" t="s">
        <v>252</v>
      </c>
      <c r="H14" s="86">
        <v>4</v>
      </c>
      <c r="I14" s="11"/>
    </row>
    <row r="15" spans="1:9" ht="18.75">
      <c r="A15" s="137" t="s">
        <v>73</v>
      </c>
      <c r="B15" s="137"/>
      <c r="C15" s="137"/>
      <c r="D15" s="137"/>
      <c r="E15" s="137"/>
      <c r="F15" s="137"/>
      <c r="G15" s="137"/>
      <c r="H15" s="137"/>
      <c r="I15" s="137"/>
    </row>
    <row r="16" spans="1:9" ht="14.25" customHeight="1">
      <c r="A16" s="143" t="s">
        <v>74</v>
      </c>
      <c r="B16" s="144"/>
      <c r="C16" s="144"/>
      <c r="D16" s="144"/>
      <c r="E16" s="144"/>
      <c r="F16" s="144"/>
      <c r="G16" s="144"/>
      <c r="H16" s="144"/>
      <c r="I16" s="145"/>
    </row>
    <row r="17" spans="1:9" ht="25.5">
      <c r="A17" s="11">
        <v>4</v>
      </c>
      <c r="B17" s="58" t="s">
        <v>77</v>
      </c>
      <c r="C17" s="11" t="s">
        <v>79</v>
      </c>
      <c r="D17" s="59">
        <v>2</v>
      </c>
      <c r="E17" s="101">
        <v>15</v>
      </c>
      <c r="F17" s="101">
        <v>30</v>
      </c>
      <c r="G17" s="81"/>
      <c r="H17" s="86">
        <v>4</v>
      </c>
      <c r="I17" s="11"/>
    </row>
    <row r="18" spans="1:9" ht="25.5">
      <c r="A18" s="11">
        <v>5</v>
      </c>
      <c r="B18" s="60" t="s">
        <v>78</v>
      </c>
      <c r="C18" s="11" t="s">
        <v>80</v>
      </c>
      <c r="D18" s="59">
        <v>2</v>
      </c>
      <c r="E18" s="101">
        <v>15</v>
      </c>
      <c r="F18" s="101">
        <v>30</v>
      </c>
      <c r="G18" s="81"/>
      <c r="H18" s="86">
        <v>4</v>
      </c>
      <c r="I18" s="11"/>
    </row>
    <row r="19" spans="1:9" ht="17.25" customHeight="1">
      <c r="A19" s="11">
        <v>6</v>
      </c>
      <c r="B19" s="60" t="s">
        <v>237</v>
      </c>
      <c r="C19" s="11" t="s">
        <v>81</v>
      </c>
      <c r="D19" s="59">
        <v>2</v>
      </c>
      <c r="E19" s="101">
        <v>15</v>
      </c>
      <c r="F19" s="101">
        <v>30</v>
      </c>
      <c r="G19" s="81"/>
      <c r="H19" s="86">
        <v>4</v>
      </c>
      <c r="I19" s="11"/>
    </row>
    <row r="20" spans="1:9" ht="12.75" customHeight="1">
      <c r="A20" s="143" t="s">
        <v>75</v>
      </c>
      <c r="B20" s="144"/>
      <c r="C20" s="144"/>
      <c r="D20" s="144"/>
      <c r="E20" s="144"/>
      <c r="F20" s="144"/>
      <c r="G20" s="144"/>
      <c r="H20" s="144"/>
      <c r="I20" s="145"/>
    </row>
    <row r="21" spans="1:9" ht="14.25" customHeight="1">
      <c r="A21" s="11">
        <v>7</v>
      </c>
      <c r="B21" s="61" t="s">
        <v>82</v>
      </c>
      <c r="C21" s="11" t="s">
        <v>94</v>
      </c>
      <c r="D21" s="11">
        <v>2</v>
      </c>
      <c r="E21" s="101">
        <v>15</v>
      </c>
      <c r="F21" s="101">
        <v>30</v>
      </c>
      <c r="G21" s="81"/>
      <c r="H21" s="86">
        <v>4</v>
      </c>
      <c r="I21" s="11"/>
    </row>
    <row r="22" spans="1:9" ht="15.75" customHeight="1">
      <c r="A22" s="11">
        <v>8</v>
      </c>
      <c r="B22" s="61" t="s">
        <v>236</v>
      </c>
      <c r="C22" s="11" t="s">
        <v>95</v>
      </c>
      <c r="D22" s="11">
        <v>2</v>
      </c>
      <c r="E22" s="101">
        <v>15</v>
      </c>
      <c r="F22" s="101">
        <v>30</v>
      </c>
      <c r="G22" s="86"/>
      <c r="H22" s="86">
        <v>4</v>
      </c>
      <c r="I22" s="11"/>
    </row>
    <row r="23" spans="1:9" ht="15" customHeight="1">
      <c r="A23" s="11">
        <v>9</v>
      </c>
      <c r="B23" s="58" t="s">
        <v>83</v>
      </c>
      <c r="C23" s="11" t="s">
        <v>96</v>
      </c>
      <c r="D23" s="59">
        <v>2</v>
      </c>
      <c r="E23" s="101">
        <v>15</v>
      </c>
      <c r="F23" s="101">
        <v>30</v>
      </c>
      <c r="G23" s="81"/>
      <c r="H23" s="86">
        <v>4</v>
      </c>
      <c r="I23" s="11"/>
    </row>
    <row r="24" spans="1:9" ht="14.25" customHeight="1">
      <c r="A24" s="143" t="s">
        <v>76</v>
      </c>
      <c r="B24" s="144"/>
      <c r="C24" s="144"/>
      <c r="D24" s="144"/>
      <c r="E24" s="144"/>
      <c r="F24" s="144"/>
      <c r="G24" s="144"/>
      <c r="H24" s="144"/>
      <c r="I24" s="145"/>
    </row>
    <row r="25" spans="1:9" ht="14.25" customHeight="1">
      <c r="A25" s="11">
        <v>10</v>
      </c>
      <c r="B25" s="61" t="s">
        <v>84</v>
      </c>
      <c r="C25" s="11" t="s">
        <v>97</v>
      </c>
      <c r="D25" s="11">
        <v>2</v>
      </c>
      <c r="E25" s="101">
        <v>15</v>
      </c>
      <c r="F25" s="101">
        <v>30</v>
      </c>
      <c r="G25" s="86"/>
      <c r="H25" s="86">
        <v>4</v>
      </c>
      <c r="I25" s="11"/>
    </row>
    <row r="26" spans="1:9" ht="25.5">
      <c r="A26" s="11">
        <v>11</v>
      </c>
      <c r="B26" s="58" t="s">
        <v>98</v>
      </c>
      <c r="C26" s="11" t="s">
        <v>96</v>
      </c>
      <c r="D26" s="11">
        <v>2</v>
      </c>
      <c r="E26" s="101">
        <v>15</v>
      </c>
      <c r="F26" s="101">
        <v>30</v>
      </c>
      <c r="G26" s="86"/>
      <c r="H26" s="86">
        <v>4</v>
      </c>
      <c r="I26" s="11"/>
    </row>
    <row r="27" spans="1:9" ht="15" customHeight="1">
      <c r="A27" s="11">
        <v>12</v>
      </c>
      <c r="B27" s="58" t="s">
        <v>85</v>
      </c>
      <c r="C27" s="11" t="s">
        <v>79</v>
      </c>
      <c r="D27" s="59">
        <v>2</v>
      </c>
      <c r="E27" s="101">
        <v>15</v>
      </c>
      <c r="F27" s="101">
        <v>30</v>
      </c>
      <c r="G27" s="81"/>
      <c r="H27" s="86">
        <v>4</v>
      </c>
      <c r="I27" s="11"/>
    </row>
    <row r="28" spans="1:9" ht="18.75">
      <c r="A28" s="143" t="s">
        <v>35</v>
      </c>
      <c r="B28" s="144"/>
      <c r="C28" s="144"/>
      <c r="D28" s="144"/>
      <c r="E28" s="144"/>
      <c r="F28" s="144"/>
      <c r="G28" s="144"/>
      <c r="H28" s="144"/>
      <c r="I28" s="145"/>
    </row>
    <row r="29" spans="1:9" ht="15" customHeight="1">
      <c r="A29" s="11">
        <v>13</v>
      </c>
      <c r="B29" s="60" t="s">
        <v>90</v>
      </c>
      <c r="C29" s="11" t="s">
        <v>100</v>
      </c>
      <c r="D29" s="11">
        <v>2</v>
      </c>
      <c r="E29" s="101">
        <v>15</v>
      </c>
      <c r="F29" s="101">
        <v>30</v>
      </c>
      <c r="G29" s="16"/>
      <c r="H29" s="86">
        <v>4</v>
      </c>
      <c r="I29" s="11" t="s">
        <v>303</v>
      </c>
    </row>
    <row r="30" spans="1:9" ht="25.5">
      <c r="A30" s="11">
        <v>14</v>
      </c>
      <c r="B30" s="60" t="s">
        <v>91</v>
      </c>
      <c r="C30" s="11" t="s">
        <v>100</v>
      </c>
      <c r="D30" s="11">
        <v>2</v>
      </c>
      <c r="E30" s="101">
        <v>15</v>
      </c>
      <c r="F30" s="101">
        <v>30</v>
      </c>
      <c r="G30" s="16"/>
      <c r="H30" s="86">
        <v>4</v>
      </c>
      <c r="I30" s="11" t="s">
        <v>303</v>
      </c>
    </row>
    <row r="31" spans="1:9" ht="15.75" customHeight="1">
      <c r="A31" s="11">
        <v>15</v>
      </c>
      <c r="B31" s="60" t="s">
        <v>92</v>
      </c>
      <c r="C31" s="11" t="s">
        <v>100</v>
      </c>
      <c r="D31" s="11">
        <v>2</v>
      </c>
      <c r="E31" s="101">
        <v>15</v>
      </c>
      <c r="F31" s="101">
        <v>30</v>
      </c>
      <c r="G31" s="16"/>
      <c r="H31" s="86">
        <v>4</v>
      </c>
      <c r="I31" s="11"/>
    </row>
    <row r="32" spans="1:9" ht="15" customHeight="1">
      <c r="A32" s="11">
        <v>16</v>
      </c>
      <c r="B32" s="60" t="s">
        <v>93</v>
      </c>
      <c r="C32" s="11" t="s">
        <v>100</v>
      </c>
      <c r="D32" s="11">
        <v>2</v>
      </c>
      <c r="E32" s="101">
        <v>15</v>
      </c>
      <c r="F32" s="101">
        <v>30</v>
      </c>
      <c r="G32" s="16"/>
      <c r="H32" s="86">
        <v>4</v>
      </c>
      <c r="I32" s="11"/>
    </row>
    <row r="33" ht="6.75" customHeight="1">
      <c r="E33" s="5"/>
    </row>
    <row r="34" ht="18.75">
      <c r="A34" s="18" t="s">
        <v>40</v>
      </c>
    </row>
    <row r="35" spans="2:9" ht="18.75">
      <c r="B35" s="14" t="s">
        <v>263</v>
      </c>
      <c r="C35" s="14"/>
      <c r="D35" s="14"/>
      <c r="E35" s="14"/>
      <c r="F35" s="14"/>
      <c r="G35" s="14"/>
      <c r="H35" s="14"/>
      <c r="I35" s="14"/>
    </row>
    <row r="36" spans="2:9" ht="18.75">
      <c r="B36" s="14" t="s">
        <v>293</v>
      </c>
      <c r="C36" s="14"/>
      <c r="D36" s="14"/>
      <c r="E36" s="14"/>
      <c r="F36" s="14"/>
      <c r="G36" s="14"/>
      <c r="H36" s="14"/>
      <c r="I36" s="14"/>
    </row>
    <row r="37" s="4" customFormat="1" ht="18.75">
      <c r="B37" s="28" t="s">
        <v>284</v>
      </c>
    </row>
    <row r="38" spans="2:9" ht="15" customHeight="1">
      <c r="B38"/>
      <c r="C38" s="124" t="s">
        <v>280</v>
      </c>
      <c r="D38" s="125"/>
      <c r="E38" s="125"/>
      <c r="F38" s="125"/>
      <c r="G38" s="125"/>
      <c r="H38" s="125"/>
      <c r="I38" s="125"/>
    </row>
    <row r="39" spans="2:9" ht="18.75" customHeight="1">
      <c r="B39"/>
      <c r="C39" s="125"/>
      <c r="D39" s="125"/>
      <c r="E39" s="125"/>
      <c r="F39" s="125"/>
      <c r="G39" s="125"/>
      <c r="H39" s="125"/>
      <c r="I39" s="125"/>
    </row>
    <row r="40" spans="2:9" ht="18.75">
      <c r="B40"/>
      <c r="C40" s="125"/>
      <c r="D40" s="125"/>
      <c r="E40" s="125"/>
      <c r="F40" s="125"/>
      <c r="G40" s="125"/>
      <c r="H40" s="125"/>
      <c r="I40" s="125"/>
    </row>
    <row r="41" spans="2:9" ht="18.75">
      <c r="B41"/>
      <c r="C41" s="125"/>
      <c r="D41" s="125"/>
      <c r="E41" s="125"/>
      <c r="F41" s="125"/>
      <c r="G41" s="125"/>
      <c r="H41" s="125"/>
      <c r="I41" s="125"/>
    </row>
    <row r="42" spans="2:9" ht="18.75">
      <c r="B42"/>
      <c r="C42" s="125"/>
      <c r="D42" s="125"/>
      <c r="E42" s="125"/>
      <c r="F42" s="125"/>
      <c r="G42" s="125"/>
      <c r="H42" s="125"/>
      <c r="I42" s="125"/>
    </row>
    <row r="43" spans="2:9" ht="18.75">
      <c r="B43"/>
      <c r="C43" s="125"/>
      <c r="D43" s="125"/>
      <c r="E43" s="125"/>
      <c r="F43" s="125"/>
      <c r="G43" s="125"/>
      <c r="H43" s="125"/>
      <c r="I43" s="125"/>
    </row>
    <row r="44" spans="2:9" ht="18.75">
      <c r="B44"/>
      <c r="C44" s="125"/>
      <c r="D44" s="125"/>
      <c r="E44" s="125"/>
      <c r="F44" s="125"/>
      <c r="G44" s="125"/>
      <c r="H44" s="125"/>
      <c r="I44" s="125"/>
    </row>
  </sheetData>
  <sheetProtection/>
  <mergeCells count="19">
    <mergeCell ref="C38:I44"/>
    <mergeCell ref="A11:I11"/>
    <mergeCell ref="A16:I16"/>
    <mergeCell ref="A20:I20"/>
    <mergeCell ref="A24:I24"/>
    <mergeCell ref="H9:H10"/>
    <mergeCell ref="A15:I15"/>
    <mergeCell ref="A28:I28"/>
    <mergeCell ref="D9:F9"/>
    <mergeCell ref="D2:I2"/>
    <mergeCell ref="A4:I4"/>
    <mergeCell ref="A5:I5"/>
    <mergeCell ref="I9:I10"/>
    <mergeCell ref="G9:G10"/>
    <mergeCell ref="A1:B1"/>
    <mergeCell ref="C1:I1"/>
    <mergeCell ref="A9:A10"/>
    <mergeCell ref="B9:B10"/>
    <mergeCell ref="C9:C10"/>
  </mergeCell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2"/>
  <sheetViews>
    <sheetView view="pageBreakPreview" zoomScaleSheetLayoutView="100" workbookViewId="0" topLeftCell="A19">
      <selection activeCell="L39" sqref="L39"/>
    </sheetView>
  </sheetViews>
  <sheetFormatPr defaultColWidth="8.88671875" defaultRowHeight="18.75"/>
  <cols>
    <col min="1" max="1" width="2.88671875" style="0" customWidth="1"/>
    <col min="2" max="2" width="29.3359375" style="4" customWidth="1"/>
    <col min="3" max="3" width="5.88671875" style="0" customWidth="1"/>
    <col min="4" max="4" width="5.10546875" style="0" customWidth="1"/>
    <col min="5" max="5" width="4.10546875" style="0" customWidth="1"/>
    <col min="6" max="6" width="5.4453125" style="0" customWidth="1"/>
    <col min="7" max="7" width="8.21484375" style="0" customWidth="1"/>
    <col min="8" max="8" width="4.99609375" style="0" customWidth="1"/>
    <col min="9" max="9" width="7.5546875" style="0" customWidth="1"/>
  </cols>
  <sheetData>
    <row r="1" spans="1:9" ht="18.75">
      <c r="A1" s="138" t="s">
        <v>101</v>
      </c>
      <c r="B1" s="138"/>
      <c r="C1" s="139" t="s">
        <v>2</v>
      </c>
      <c r="D1" s="139"/>
      <c r="E1" s="139"/>
      <c r="F1" s="139"/>
      <c r="G1" s="139"/>
      <c r="H1" s="139"/>
      <c r="I1" s="139"/>
    </row>
    <row r="2" spans="1:9" ht="18.75">
      <c r="A2" s="34" t="s">
        <v>1</v>
      </c>
      <c r="B2" s="34"/>
      <c r="C2" s="34"/>
      <c r="D2" s="118" t="s">
        <v>3</v>
      </c>
      <c r="E2" s="118"/>
      <c r="F2" s="118"/>
      <c r="G2" s="118"/>
      <c r="H2" s="118"/>
      <c r="I2" s="118"/>
    </row>
    <row r="3" spans="1:9" ht="18" customHeight="1">
      <c r="A3" s="49"/>
      <c r="B3" s="47"/>
      <c r="C3" s="49"/>
      <c r="D3" s="48"/>
      <c r="E3" s="48"/>
      <c r="F3" s="48"/>
      <c r="G3" s="48"/>
      <c r="H3" s="48"/>
      <c r="I3" s="48"/>
    </row>
    <row r="4" spans="1:9" ht="38.25" customHeight="1">
      <c r="A4" s="119" t="s">
        <v>249</v>
      </c>
      <c r="B4" s="119"/>
      <c r="C4" s="119"/>
      <c r="D4" s="119"/>
      <c r="E4" s="119"/>
      <c r="F4" s="119"/>
      <c r="G4" s="119"/>
      <c r="H4" s="119"/>
      <c r="I4" s="119"/>
    </row>
    <row r="5" spans="1:9" ht="25.5" customHeight="1">
      <c r="A5" s="120" t="s">
        <v>273</v>
      </c>
      <c r="B5" s="120"/>
      <c r="C5" s="120"/>
      <c r="D5" s="120"/>
      <c r="E5" s="120"/>
      <c r="F5" s="120"/>
      <c r="G5" s="120"/>
      <c r="H5" s="120"/>
      <c r="I5" s="120"/>
    </row>
    <row r="6" s="4" customFormat="1" ht="16.5" customHeight="1">
      <c r="A6" s="3" t="s">
        <v>23</v>
      </c>
    </row>
    <row r="7" s="4" customFormat="1" ht="19.5" customHeight="1">
      <c r="A7" s="3" t="s">
        <v>24</v>
      </c>
    </row>
    <row r="8" ht="7.5" customHeight="1">
      <c r="A8" s="1"/>
    </row>
    <row r="9" spans="1:9" ht="19.5" customHeight="1">
      <c r="A9" s="129" t="s">
        <v>4</v>
      </c>
      <c r="B9" s="129" t="s">
        <v>5</v>
      </c>
      <c r="C9" s="130" t="s">
        <v>243</v>
      </c>
      <c r="D9" s="129" t="s">
        <v>6</v>
      </c>
      <c r="E9" s="129"/>
      <c r="F9" s="129"/>
      <c r="G9" s="130" t="s">
        <v>99</v>
      </c>
      <c r="H9" s="130" t="s">
        <v>11</v>
      </c>
      <c r="I9" s="121" t="s">
        <v>287</v>
      </c>
    </row>
    <row r="10" spans="1:9" ht="30" customHeight="1">
      <c r="A10" s="129"/>
      <c r="B10" s="129"/>
      <c r="C10" s="130"/>
      <c r="D10" s="45" t="s">
        <v>7</v>
      </c>
      <c r="E10" s="45" t="s">
        <v>8</v>
      </c>
      <c r="F10" s="44" t="s">
        <v>9</v>
      </c>
      <c r="G10" s="130"/>
      <c r="H10" s="130"/>
      <c r="I10" s="122"/>
    </row>
    <row r="11" spans="1:9" ht="18.75">
      <c r="A11" s="140" t="s">
        <v>86</v>
      </c>
      <c r="B11" s="141"/>
      <c r="C11" s="141"/>
      <c r="D11" s="141"/>
      <c r="E11" s="141"/>
      <c r="F11" s="141"/>
      <c r="G11" s="141"/>
      <c r="H11" s="141"/>
      <c r="I11" s="142"/>
    </row>
    <row r="12" spans="1:9" ht="30">
      <c r="A12" s="11">
        <v>1</v>
      </c>
      <c r="B12" s="60" t="s">
        <v>102</v>
      </c>
      <c r="C12" s="11" t="s">
        <v>107</v>
      </c>
      <c r="D12" s="59">
        <v>2</v>
      </c>
      <c r="E12" s="101">
        <v>15</v>
      </c>
      <c r="F12" s="101">
        <v>30</v>
      </c>
      <c r="G12" s="102" t="s">
        <v>250</v>
      </c>
      <c r="H12" s="11"/>
      <c r="I12" s="11"/>
    </row>
    <row r="13" spans="1:9" ht="30">
      <c r="A13" s="11">
        <v>2</v>
      </c>
      <c r="B13" s="60" t="s">
        <v>103</v>
      </c>
      <c r="C13" s="11" t="s">
        <v>107</v>
      </c>
      <c r="D13" s="59">
        <v>2</v>
      </c>
      <c r="E13" s="101">
        <v>15</v>
      </c>
      <c r="F13" s="101">
        <v>30</v>
      </c>
      <c r="G13" s="81" t="s">
        <v>251</v>
      </c>
      <c r="H13" s="11"/>
      <c r="I13" s="11"/>
    </row>
    <row r="14" spans="1:9" ht="18.75">
      <c r="A14" s="137" t="s">
        <v>73</v>
      </c>
      <c r="B14" s="137"/>
      <c r="C14" s="137"/>
      <c r="D14" s="137"/>
      <c r="E14" s="137"/>
      <c r="F14" s="137"/>
      <c r="G14" s="137"/>
      <c r="H14" s="137"/>
      <c r="I14" s="137"/>
    </row>
    <row r="15" spans="1:9" ht="13.5" customHeight="1">
      <c r="A15" s="143" t="s">
        <v>74</v>
      </c>
      <c r="B15" s="144"/>
      <c r="C15" s="144"/>
      <c r="D15" s="144"/>
      <c r="E15" s="144"/>
      <c r="F15" s="144"/>
      <c r="G15" s="144"/>
      <c r="H15" s="144"/>
      <c r="I15" s="145"/>
    </row>
    <row r="16" spans="1:9" ht="25.5">
      <c r="A16" s="59">
        <v>3</v>
      </c>
      <c r="B16" s="58" t="s">
        <v>77</v>
      </c>
      <c r="C16" s="11" t="s">
        <v>79</v>
      </c>
      <c r="D16" s="59">
        <v>2</v>
      </c>
      <c r="E16" s="59">
        <v>30</v>
      </c>
      <c r="F16" s="59">
        <f>2*($D16*15-$E16)</f>
        <v>0</v>
      </c>
      <c r="G16" s="36"/>
      <c r="H16" s="11">
        <v>4</v>
      </c>
      <c r="I16" s="11"/>
    </row>
    <row r="17" spans="1:9" ht="25.5">
      <c r="A17" s="11">
        <v>4</v>
      </c>
      <c r="B17" s="60" t="s">
        <v>78</v>
      </c>
      <c r="C17" s="11" t="s">
        <v>80</v>
      </c>
      <c r="D17" s="59">
        <v>2</v>
      </c>
      <c r="E17" s="101">
        <v>15</v>
      </c>
      <c r="F17" s="101">
        <v>30</v>
      </c>
      <c r="G17" s="36"/>
      <c r="H17" s="11">
        <v>4</v>
      </c>
      <c r="I17" s="11"/>
    </row>
    <row r="18" spans="1:9" ht="17.25" customHeight="1">
      <c r="A18" s="11">
        <v>5</v>
      </c>
      <c r="B18" s="60" t="s">
        <v>237</v>
      </c>
      <c r="C18" s="11" t="s">
        <v>81</v>
      </c>
      <c r="D18" s="59">
        <v>2</v>
      </c>
      <c r="E18" s="101">
        <v>15</v>
      </c>
      <c r="F18" s="101">
        <v>30</v>
      </c>
      <c r="G18" s="36"/>
      <c r="H18" s="11">
        <v>4</v>
      </c>
      <c r="I18" s="11"/>
    </row>
    <row r="19" spans="1:9" ht="13.5" customHeight="1">
      <c r="A19" s="143" t="s">
        <v>75</v>
      </c>
      <c r="B19" s="144"/>
      <c r="C19" s="144"/>
      <c r="D19" s="144"/>
      <c r="E19" s="144"/>
      <c r="F19" s="144"/>
      <c r="G19" s="144"/>
      <c r="H19" s="144"/>
      <c r="I19" s="145"/>
    </row>
    <row r="20" spans="1:9" ht="14.25" customHeight="1">
      <c r="A20" s="11">
        <v>6</v>
      </c>
      <c r="B20" s="61" t="s">
        <v>82</v>
      </c>
      <c r="C20" s="11" t="s">
        <v>94</v>
      </c>
      <c r="D20" s="11">
        <v>2</v>
      </c>
      <c r="E20" s="11">
        <v>30</v>
      </c>
      <c r="F20" s="59">
        <f>2*($D20*15-$E20)</f>
        <v>0</v>
      </c>
      <c r="G20" s="36"/>
      <c r="H20" s="11"/>
      <c r="I20" s="11"/>
    </row>
    <row r="21" spans="1:9" ht="15.75" customHeight="1">
      <c r="A21" s="11">
        <v>7</v>
      </c>
      <c r="B21" s="61" t="s">
        <v>236</v>
      </c>
      <c r="C21" s="11" t="s">
        <v>95</v>
      </c>
      <c r="D21" s="11">
        <v>2</v>
      </c>
      <c r="E21" s="101">
        <v>15</v>
      </c>
      <c r="F21" s="101">
        <v>30</v>
      </c>
      <c r="G21" s="11"/>
      <c r="H21" s="11"/>
      <c r="I21" s="11"/>
    </row>
    <row r="22" spans="1:9" ht="15" customHeight="1">
      <c r="A22" s="11">
        <v>8</v>
      </c>
      <c r="B22" s="58" t="s">
        <v>83</v>
      </c>
      <c r="C22" s="11" t="s">
        <v>96</v>
      </c>
      <c r="D22" s="59">
        <v>2</v>
      </c>
      <c r="E22" s="101">
        <v>15</v>
      </c>
      <c r="F22" s="101">
        <v>30</v>
      </c>
      <c r="G22" s="36"/>
      <c r="H22" s="11">
        <v>4</v>
      </c>
      <c r="I22" s="11"/>
    </row>
    <row r="23" spans="1:9" ht="12.75" customHeight="1">
      <c r="A23" s="143" t="s">
        <v>76</v>
      </c>
      <c r="B23" s="144"/>
      <c r="C23" s="144"/>
      <c r="D23" s="144"/>
      <c r="E23" s="144"/>
      <c r="F23" s="144"/>
      <c r="G23" s="144"/>
      <c r="H23" s="144"/>
      <c r="I23" s="145"/>
    </row>
    <row r="24" spans="1:9" ht="14.25" customHeight="1">
      <c r="A24" s="11">
        <v>9</v>
      </c>
      <c r="B24" s="61" t="s">
        <v>84</v>
      </c>
      <c r="C24" s="11" t="s">
        <v>97</v>
      </c>
      <c r="D24" s="11">
        <v>2</v>
      </c>
      <c r="E24" s="101">
        <v>15</v>
      </c>
      <c r="F24" s="101">
        <v>30</v>
      </c>
      <c r="G24" s="11"/>
      <c r="H24" s="11"/>
      <c r="I24" s="11"/>
    </row>
    <row r="25" spans="1:9" ht="25.5">
      <c r="A25" s="11">
        <v>10</v>
      </c>
      <c r="B25" s="58" t="s">
        <v>98</v>
      </c>
      <c r="C25" s="11" t="s">
        <v>96</v>
      </c>
      <c r="D25" s="11">
        <v>2</v>
      </c>
      <c r="E25" s="101">
        <v>15</v>
      </c>
      <c r="F25" s="101">
        <v>30</v>
      </c>
      <c r="G25" s="11"/>
      <c r="H25" s="11"/>
      <c r="I25" s="11"/>
    </row>
    <row r="26" spans="1:9" ht="15" customHeight="1">
      <c r="A26" s="11">
        <v>11</v>
      </c>
      <c r="B26" s="58" t="s">
        <v>85</v>
      </c>
      <c r="C26" s="11" t="s">
        <v>79</v>
      </c>
      <c r="D26" s="59">
        <v>2</v>
      </c>
      <c r="E26" s="101">
        <v>15</v>
      </c>
      <c r="F26" s="101">
        <v>30</v>
      </c>
      <c r="G26" s="36"/>
      <c r="H26" s="11">
        <v>4</v>
      </c>
      <c r="I26" s="11"/>
    </row>
    <row r="27" spans="1:9" ht="18.75">
      <c r="A27" s="129" t="s">
        <v>286</v>
      </c>
      <c r="B27" s="129"/>
      <c r="C27" s="129"/>
      <c r="D27" s="129"/>
      <c r="E27" s="129"/>
      <c r="F27" s="129"/>
      <c r="G27" s="129"/>
      <c r="H27" s="129"/>
      <c r="I27" s="129"/>
    </row>
    <row r="28" spans="1:9" ht="15" customHeight="1">
      <c r="A28" s="11">
        <v>12</v>
      </c>
      <c r="B28" s="60" t="s">
        <v>106</v>
      </c>
      <c r="C28" s="11" t="s">
        <v>107</v>
      </c>
      <c r="D28" s="11">
        <v>2</v>
      </c>
      <c r="E28" s="101">
        <v>15</v>
      </c>
      <c r="F28" s="101">
        <v>30</v>
      </c>
      <c r="G28" s="60"/>
      <c r="H28" s="11">
        <v>4</v>
      </c>
      <c r="I28" s="11"/>
    </row>
    <row r="29" spans="1:9" ht="18.75">
      <c r="A29" s="11">
        <v>13</v>
      </c>
      <c r="B29" s="60" t="s">
        <v>104</v>
      </c>
      <c r="C29" s="11" t="s">
        <v>107</v>
      </c>
      <c r="D29" s="11">
        <v>2</v>
      </c>
      <c r="E29" s="101">
        <v>15</v>
      </c>
      <c r="F29" s="101">
        <v>30</v>
      </c>
      <c r="G29" s="60"/>
      <c r="H29" s="11">
        <v>4</v>
      </c>
      <c r="I29" s="11"/>
    </row>
    <row r="30" spans="1:9" ht="15.75" customHeight="1">
      <c r="A30" s="11">
        <v>14</v>
      </c>
      <c r="B30" s="60" t="s">
        <v>105</v>
      </c>
      <c r="C30" s="11" t="s">
        <v>107</v>
      </c>
      <c r="D30" s="11">
        <v>2</v>
      </c>
      <c r="E30" s="101">
        <v>15</v>
      </c>
      <c r="F30" s="101">
        <v>30</v>
      </c>
      <c r="G30" s="73"/>
      <c r="H30" s="11">
        <v>4</v>
      </c>
      <c r="I30" s="11"/>
    </row>
    <row r="31" ht="6.75" customHeight="1">
      <c r="E31" s="5"/>
    </row>
    <row r="32" ht="18.75">
      <c r="A32" s="18" t="s">
        <v>40</v>
      </c>
    </row>
    <row r="33" spans="2:9" ht="18.75">
      <c r="B33" s="14" t="s">
        <v>263</v>
      </c>
      <c r="C33" s="14"/>
      <c r="D33" s="14"/>
      <c r="E33" s="14"/>
      <c r="F33" s="14"/>
      <c r="G33" s="14"/>
      <c r="H33" s="14"/>
      <c r="I33" s="14"/>
    </row>
    <row r="34" spans="2:9" ht="18.75">
      <c r="B34" s="14" t="s">
        <v>294</v>
      </c>
      <c r="C34" s="14"/>
      <c r="D34" s="14"/>
      <c r="E34" s="14"/>
      <c r="F34" s="14"/>
      <c r="G34" s="14"/>
      <c r="H34" s="14"/>
      <c r="I34" s="14"/>
    </row>
    <row r="35" s="4" customFormat="1" ht="18.75">
      <c r="B35" s="28" t="s">
        <v>284</v>
      </c>
    </row>
    <row r="36" spans="2:9" ht="18.75">
      <c r="B36"/>
      <c r="C36" s="124" t="s">
        <v>280</v>
      </c>
      <c r="D36" s="125"/>
      <c r="E36" s="125"/>
      <c r="F36" s="125"/>
      <c r="G36" s="125"/>
      <c r="H36" s="125"/>
      <c r="I36" s="125"/>
    </row>
    <row r="37" spans="2:9" ht="18.75" customHeight="1">
      <c r="B37"/>
      <c r="C37" s="125"/>
      <c r="D37" s="125"/>
      <c r="E37" s="125"/>
      <c r="F37" s="125"/>
      <c r="G37" s="125"/>
      <c r="H37" s="125"/>
      <c r="I37" s="125"/>
    </row>
    <row r="38" spans="2:9" ht="18.75">
      <c r="B38"/>
      <c r="C38" s="125"/>
      <c r="D38" s="125"/>
      <c r="E38" s="125"/>
      <c r="F38" s="125"/>
      <c r="G38" s="125"/>
      <c r="H38" s="125"/>
      <c r="I38" s="125"/>
    </row>
    <row r="39" spans="2:9" ht="18.75">
      <c r="B39"/>
      <c r="C39" s="125"/>
      <c r="D39" s="125"/>
      <c r="E39" s="125"/>
      <c r="F39" s="125"/>
      <c r="G39" s="125"/>
      <c r="H39" s="125"/>
      <c r="I39" s="125"/>
    </row>
    <row r="40" spans="2:9" ht="18.75">
      <c r="B40"/>
      <c r="C40" s="125"/>
      <c r="D40" s="125"/>
      <c r="E40" s="125"/>
      <c r="F40" s="125"/>
      <c r="G40" s="125"/>
      <c r="H40" s="125"/>
      <c r="I40" s="125"/>
    </row>
    <row r="41" spans="2:9" ht="18.75">
      <c r="B41"/>
      <c r="C41" s="125"/>
      <c r="D41" s="125"/>
      <c r="E41" s="125"/>
      <c r="F41" s="125"/>
      <c r="G41" s="125"/>
      <c r="H41" s="125"/>
      <c r="I41" s="125"/>
    </row>
    <row r="42" spans="2:9" ht="18.75">
      <c r="B42"/>
      <c r="C42" s="125"/>
      <c r="D42" s="125"/>
      <c r="E42" s="125"/>
      <c r="F42" s="125"/>
      <c r="G42" s="125"/>
      <c r="H42" s="125"/>
      <c r="I42" s="125"/>
    </row>
  </sheetData>
  <sheetProtection/>
  <mergeCells count="19">
    <mergeCell ref="C36:I42"/>
    <mergeCell ref="A11:I11"/>
    <mergeCell ref="A23:I23"/>
    <mergeCell ref="A19:I19"/>
    <mergeCell ref="A15:I15"/>
    <mergeCell ref="H9:H10"/>
    <mergeCell ref="I9:I10"/>
    <mergeCell ref="A14:I14"/>
    <mergeCell ref="A27:I27"/>
    <mergeCell ref="A1:B1"/>
    <mergeCell ref="C1:I1"/>
    <mergeCell ref="D2:I2"/>
    <mergeCell ref="A4:I4"/>
    <mergeCell ref="A5:I5"/>
    <mergeCell ref="A9:A10"/>
    <mergeCell ref="B9:B10"/>
    <mergeCell ref="C9:C10"/>
    <mergeCell ref="D9:F9"/>
    <mergeCell ref="G9:G10"/>
  </mergeCell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47"/>
  <sheetViews>
    <sheetView view="pageBreakPreview" zoomScaleSheetLayoutView="100" workbookViewId="0" topLeftCell="A21">
      <selection activeCell="L39" sqref="L39"/>
    </sheetView>
  </sheetViews>
  <sheetFormatPr defaultColWidth="8.88671875" defaultRowHeight="18.75"/>
  <cols>
    <col min="1" max="1" width="2.88671875" style="0" customWidth="1"/>
    <col min="2" max="2" width="29.3359375" style="4" customWidth="1"/>
    <col min="3" max="3" width="5.88671875" style="0" customWidth="1"/>
    <col min="4" max="4" width="5.10546875" style="0" customWidth="1"/>
    <col min="5" max="5" width="4.10546875" style="0" customWidth="1"/>
    <col min="6" max="6" width="5.4453125" style="0" customWidth="1"/>
    <col min="7" max="7" width="8.21484375" style="0" customWidth="1"/>
    <col min="8" max="8" width="4.99609375" style="0" customWidth="1"/>
    <col min="9" max="9" width="7.5546875" style="0" customWidth="1"/>
  </cols>
  <sheetData>
    <row r="1" spans="1:9" ht="18.75">
      <c r="A1" s="138" t="s">
        <v>101</v>
      </c>
      <c r="B1" s="138"/>
      <c r="C1" s="139" t="s">
        <v>2</v>
      </c>
      <c r="D1" s="139"/>
      <c r="E1" s="139"/>
      <c r="F1" s="139"/>
      <c r="G1" s="139"/>
      <c r="H1" s="139"/>
      <c r="I1" s="139"/>
    </row>
    <row r="2" spans="1:9" ht="18.75">
      <c r="A2" s="34" t="s">
        <v>1</v>
      </c>
      <c r="B2" s="34"/>
      <c r="C2" s="34"/>
      <c r="D2" s="118" t="s">
        <v>3</v>
      </c>
      <c r="E2" s="118"/>
      <c r="F2" s="118"/>
      <c r="G2" s="118"/>
      <c r="H2" s="118"/>
      <c r="I2" s="118"/>
    </row>
    <row r="3" spans="1:9" ht="18" customHeight="1">
      <c r="A3" s="49"/>
      <c r="B3" s="47"/>
      <c r="C3" s="49"/>
      <c r="D3" s="48"/>
      <c r="E3" s="48"/>
      <c r="F3" s="48"/>
      <c r="G3" s="48"/>
      <c r="H3" s="48"/>
      <c r="I3" s="48"/>
    </row>
    <row r="4" spans="1:9" ht="38.25" customHeight="1">
      <c r="A4" s="119" t="s">
        <v>249</v>
      </c>
      <c r="B4" s="119"/>
      <c r="C4" s="119"/>
      <c r="D4" s="119"/>
      <c r="E4" s="119"/>
      <c r="F4" s="119"/>
      <c r="G4" s="119"/>
      <c r="H4" s="119"/>
      <c r="I4" s="119"/>
    </row>
    <row r="5" spans="1:9" ht="20.25" customHeight="1">
      <c r="A5" s="120" t="s">
        <v>274</v>
      </c>
      <c r="B5" s="120"/>
      <c r="C5" s="120"/>
      <c r="D5" s="120"/>
      <c r="E5" s="120"/>
      <c r="F5" s="120"/>
      <c r="G5" s="120"/>
      <c r="H5" s="120"/>
      <c r="I5" s="120"/>
    </row>
    <row r="6" spans="1:9" s="4" customFormat="1" ht="15" customHeight="1">
      <c r="A6" s="69" t="s">
        <v>23</v>
      </c>
      <c r="B6" s="70"/>
      <c r="C6" s="70"/>
      <c r="D6" s="70"/>
      <c r="E6" s="70"/>
      <c r="F6" s="70"/>
      <c r="G6" s="70"/>
      <c r="H6" s="70"/>
      <c r="I6" s="70"/>
    </row>
    <row r="7" spans="1:9" s="4" customFormat="1" ht="12" customHeight="1">
      <c r="A7" s="69" t="s">
        <v>24</v>
      </c>
      <c r="B7" s="70"/>
      <c r="C7" s="70"/>
      <c r="D7" s="70"/>
      <c r="E7" s="70"/>
      <c r="F7" s="70"/>
      <c r="G7" s="70"/>
      <c r="H7" s="70"/>
      <c r="I7" s="70"/>
    </row>
    <row r="8" ht="7.5" customHeight="1">
      <c r="A8" s="1"/>
    </row>
    <row r="9" spans="1:9" ht="19.5" customHeight="1">
      <c r="A9" s="129" t="s">
        <v>4</v>
      </c>
      <c r="B9" s="129" t="s">
        <v>5</v>
      </c>
      <c r="C9" s="130" t="s">
        <v>243</v>
      </c>
      <c r="D9" s="129" t="s">
        <v>6</v>
      </c>
      <c r="E9" s="129"/>
      <c r="F9" s="129"/>
      <c r="G9" s="130" t="s">
        <v>99</v>
      </c>
      <c r="H9" s="130" t="s">
        <v>11</v>
      </c>
      <c r="I9" s="146" t="s">
        <v>10</v>
      </c>
    </row>
    <row r="10" spans="1:9" ht="30" customHeight="1">
      <c r="A10" s="129"/>
      <c r="B10" s="129"/>
      <c r="C10" s="130"/>
      <c r="D10" s="45" t="s">
        <v>7</v>
      </c>
      <c r="E10" s="45" t="s">
        <v>8</v>
      </c>
      <c r="F10" s="44" t="s">
        <v>9</v>
      </c>
      <c r="G10" s="130"/>
      <c r="H10" s="130"/>
      <c r="I10" s="147"/>
    </row>
    <row r="11" spans="1:9" ht="18.75">
      <c r="A11" s="140" t="s">
        <v>86</v>
      </c>
      <c r="B11" s="141"/>
      <c r="C11" s="141"/>
      <c r="D11" s="141"/>
      <c r="E11" s="141"/>
      <c r="F11" s="141"/>
      <c r="G11" s="141"/>
      <c r="H11" s="141"/>
      <c r="I11" s="142"/>
    </row>
    <row r="12" spans="1:9" s="116" customFormat="1" ht="12.75" customHeight="1">
      <c r="A12" s="11">
        <v>1</v>
      </c>
      <c r="B12" s="60" t="s">
        <v>108</v>
      </c>
      <c r="C12" s="11" t="s">
        <v>79</v>
      </c>
      <c r="D12" s="59">
        <v>2</v>
      </c>
      <c r="E12" s="73">
        <v>15</v>
      </c>
      <c r="F12" s="73">
        <v>30</v>
      </c>
      <c r="G12" s="115" t="s">
        <v>250</v>
      </c>
      <c r="H12" s="11">
        <v>4</v>
      </c>
      <c r="I12" s="11"/>
    </row>
    <row r="13" spans="1:9" s="116" customFormat="1" ht="15" customHeight="1">
      <c r="A13" s="11">
        <v>2</v>
      </c>
      <c r="B13" s="60" t="s">
        <v>109</v>
      </c>
      <c r="C13" s="11" t="s">
        <v>79</v>
      </c>
      <c r="D13" s="59">
        <v>2</v>
      </c>
      <c r="E13" s="73">
        <v>15</v>
      </c>
      <c r="F13" s="73">
        <v>30</v>
      </c>
      <c r="G13" s="73" t="s">
        <v>251</v>
      </c>
      <c r="H13" s="11">
        <v>4</v>
      </c>
      <c r="I13" s="11"/>
    </row>
    <row r="14" spans="1:9" s="116" customFormat="1" ht="15" customHeight="1">
      <c r="A14" s="11">
        <v>3</v>
      </c>
      <c r="B14" s="60" t="s">
        <v>110</v>
      </c>
      <c r="C14" s="11" t="s">
        <v>79</v>
      </c>
      <c r="D14" s="59">
        <v>2</v>
      </c>
      <c r="E14" s="73">
        <v>15</v>
      </c>
      <c r="F14" s="73">
        <v>30</v>
      </c>
      <c r="G14" s="73" t="s">
        <v>252</v>
      </c>
      <c r="H14" s="11">
        <v>4</v>
      </c>
      <c r="I14" s="73"/>
    </row>
    <row r="15" spans="1:9" s="116" customFormat="1" ht="15" customHeight="1">
      <c r="A15" s="129" t="s">
        <v>73</v>
      </c>
      <c r="B15" s="129"/>
      <c r="C15" s="129"/>
      <c r="D15" s="129"/>
      <c r="E15" s="129"/>
      <c r="F15" s="129"/>
      <c r="G15" s="129"/>
      <c r="H15" s="129"/>
      <c r="I15" s="129"/>
    </row>
    <row r="16" spans="1:9" s="116" customFormat="1" ht="14.25" customHeight="1">
      <c r="A16" s="143" t="s">
        <v>74</v>
      </c>
      <c r="B16" s="144"/>
      <c r="C16" s="144"/>
      <c r="D16" s="144"/>
      <c r="E16" s="144"/>
      <c r="F16" s="144"/>
      <c r="G16" s="144"/>
      <c r="H16" s="144"/>
      <c r="I16" s="145"/>
    </row>
    <row r="17" spans="1:9" s="116" customFormat="1" ht="25.5">
      <c r="A17" s="11">
        <v>4</v>
      </c>
      <c r="B17" s="58" t="s">
        <v>77</v>
      </c>
      <c r="C17" s="11" t="s">
        <v>79</v>
      </c>
      <c r="D17" s="59">
        <v>2</v>
      </c>
      <c r="E17" s="59">
        <v>15</v>
      </c>
      <c r="F17" s="59">
        <f>2*($D17*15-$E17)</f>
        <v>30</v>
      </c>
      <c r="G17" s="73"/>
      <c r="H17" s="11">
        <v>4</v>
      </c>
      <c r="I17" s="11"/>
    </row>
    <row r="18" spans="1:9" s="116" customFormat="1" ht="25.5">
      <c r="A18" s="11">
        <v>5</v>
      </c>
      <c r="B18" s="60" t="s">
        <v>78</v>
      </c>
      <c r="C18" s="11" t="s">
        <v>80</v>
      </c>
      <c r="D18" s="59">
        <v>2</v>
      </c>
      <c r="E18" s="73">
        <v>15</v>
      </c>
      <c r="F18" s="73">
        <v>30</v>
      </c>
      <c r="G18" s="73"/>
      <c r="H18" s="11">
        <v>4</v>
      </c>
      <c r="I18" s="11"/>
    </row>
    <row r="19" spans="1:9" s="116" customFormat="1" ht="17.25" customHeight="1">
      <c r="A19" s="11">
        <v>6</v>
      </c>
      <c r="B19" s="60" t="s">
        <v>237</v>
      </c>
      <c r="C19" s="11" t="s">
        <v>81</v>
      </c>
      <c r="D19" s="59">
        <v>2</v>
      </c>
      <c r="E19" s="73">
        <v>15</v>
      </c>
      <c r="F19" s="73">
        <v>30</v>
      </c>
      <c r="G19" s="73"/>
      <c r="H19" s="11">
        <v>4</v>
      </c>
      <c r="I19" s="11"/>
    </row>
    <row r="20" spans="1:9" s="116" customFormat="1" ht="12.75" customHeight="1">
      <c r="A20" s="143" t="s">
        <v>75</v>
      </c>
      <c r="B20" s="144"/>
      <c r="C20" s="144"/>
      <c r="D20" s="144"/>
      <c r="E20" s="144"/>
      <c r="F20" s="144"/>
      <c r="G20" s="144"/>
      <c r="H20" s="144"/>
      <c r="I20" s="145"/>
    </row>
    <row r="21" spans="1:9" s="116" customFormat="1" ht="14.25" customHeight="1">
      <c r="A21" s="11">
        <v>7</v>
      </c>
      <c r="B21" s="61" t="s">
        <v>82</v>
      </c>
      <c r="C21" s="11" t="s">
        <v>94</v>
      </c>
      <c r="D21" s="11">
        <v>2</v>
      </c>
      <c r="E21" s="73">
        <v>15</v>
      </c>
      <c r="F21" s="73">
        <v>30</v>
      </c>
      <c r="G21" s="73"/>
      <c r="H21" s="11">
        <v>4</v>
      </c>
      <c r="I21" s="11"/>
    </row>
    <row r="22" spans="1:9" s="116" customFormat="1" ht="15.75" customHeight="1">
      <c r="A22" s="11">
        <v>8</v>
      </c>
      <c r="B22" s="61" t="s">
        <v>236</v>
      </c>
      <c r="C22" s="11" t="s">
        <v>95</v>
      </c>
      <c r="D22" s="11">
        <v>2</v>
      </c>
      <c r="E22" s="73">
        <v>15</v>
      </c>
      <c r="F22" s="73">
        <v>30</v>
      </c>
      <c r="G22" s="11"/>
      <c r="H22" s="11">
        <v>4</v>
      </c>
      <c r="I22" s="11"/>
    </row>
    <row r="23" spans="1:9" s="116" customFormat="1" ht="15" customHeight="1">
      <c r="A23" s="11">
        <v>9</v>
      </c>
      <c r="B23" s="58" t="s">
        <v>83</v>
      </c>
      <c r="C23" s="11" t="s">
        <v>96</v>
      </c>
      <c r="D23" s="59">
        <v>2</v>
      </c>
      <c r="E23" s="73">
        <v>15</v>
      </c>
      <c r="F23" s="73">
        <v>30</v>
      </c>
      <c r="G23" s="73"/>
      <c r="H23" s="11">
        <v>4</v>
      </c>
      <c r="I23" s="11"/>
    </row>
    <row r="24" spans="1:9" s="116" customFormat="1" ht="14.25" customHeight="1">
      <c r="A24" s="143" t="s">
        <v>76</v>
      </c>
      <c r="B24" s="144"/>
      <c r="C24" s="144"/>
      <c r="D24" s="144"/>
      <c r="E24" s="144"/>
      <c r="F24" s="144"/>
      <c r="G24" s="144"/>
      <c r="H24" s="144"/>
      <c r="I24" s="145"/>
    </row>
    <row r="25" spans="1:9" s="116" customFormat="1" ht="14.25" customHeight="1">
      <c r="A25" s="11">
        <v>10</v>
      </c>
      <c r="B25" s="61" t="s">
        <v>84</v>
      </c>
      <c r="C25" s="11" t="s">
        <v>97</v>
      </c>
      <c r="D25" s="11">
        <v>2</v>
      </c>
      <c r="E25" s="73">
        <v>15</v>
      </c>
      <c r="F25" s="73">
        <v>30</v>
      </c>
      <c r="G25" s="11"/>
      <c r="H25" s="11">
        <v>4</v>
      </c>
      <c r="I25" s="11"/>
    </row>
    <row r="26" spans="1:9" s="116" customFormat="1" ht="25.5">
      <c r="A26" s="11">
        <v>11</v>
      </c>
      <c r="B26" s="58" t="s">
        <v>98</v>
      </c>
      <c r="C26" s="11" t="s">
        <v>96</v>
      </c>
      <c r="D26" s="11">
        <v>2</v>
      </c>
      <c r="E26" s="73">
        <v>15</v>
      </c>
      <c r="F26" s="73">
        <v>30</v>
      </c>
      <c r="G26" s="11"/>
      <c r="H26" s="11">
        <v>4</v>
      </c>
      <c r="I26" s="11"/>
    </row>
    <row r="27" spans="1:9" s="116" customFormat="1" ht="15" customHeight="1">
      <c r="A27" s="11">
        <v>12</v>
      </c>
      <c r="B27" s="58" t="s">
        <v>85</v>
      </c>
      <c r="C27" s="11" t="s">
        <v>79</v>
      </c>
      <c r="D27" s="59">
        <v>2</v>
      </c>
      <c r="E27" s="73">
        <v>15</v>
      </c>
      <c r="F27" s="73">
        <v>30</v>
      </c>
      <c r="G27" s="73"/>
      <c r="H27" s="11">
        <v>4</v>
      </c>
      <c r="I27" s="11"/>
    </row>
    <row r="28" spans="1:9" s="116" customFormat="1" ht="15" customHeight="1">
      <c r="A28" s="129" t="s">
        <v>112</v>
      </c>
      <c r="B28" s="129"/>
      <c r="C28" s="129"/>
      <c r="D28" s="129"/>
      <c r="E28" s="129"/>
      <c r="F28" s="129"/>
      <c r="G28" s="129"/>
      <c r="H28" s="129"/>
      <c r="I28" s="129"/>
    </row>
    <row r="29" spans="1:9" s="116" customFormat="1" ht="14.25" customHeight="1">
      <c r="A29" s="113"/>
      <c r="B29" s="113" t="s">
        <v>111</v>
      </c>
      <c r="C29" s="113"/>
      <c r="D29" s="113"/>
      <c r="E29" s="113"/>
      <c r="F29" s="113"/>
      <c r="G29" s="113"/>
      <c r="H29" s="113"/>
      <c r="I29" s="113"/>
    </row>
    <row r="30" spans="1:9" s="116" customFormat="1" ht="15" customHeight="1">
      <c r="A30" s="11">
        <v>13</v>
      </c>
      <c r="B30" s="60" t="s">
        <v>113</v>
      </c>
      <c r="C30" s="11" t="s">
        <v>79</v>
      </c>
      <c r="D30" s="11">
        <v>2</v>
      </c>
      <c r="E30" s="73">
        <v>15</v>
      </c>
      <c r="F30" s="73">
        <v>30</v>
      </c>
      <c r="G30" s="60"/>
      <c r="H30" s="11">
        <v>4</v>
      </c>
      <c r="I30" s="11"/>
    </row>
    <row r="31" spans="1:9" s="116" customFormat="1" ht="12.75">
      <c r="A31" s="11">
        <v>14</v>
      </c>
      <c r="B31" s="60" t="s">
        <v>114</v>
      </c>
      <c r="C31" s="11" t="s">
        <v>79</v>
      </c>
      <c r="D31" s="11">
        <v>2</v>
      </c>
      <c r="E31" s="73">
        <v>15</v>
      </c>
      <c r="F31" s="73">
        <v>30</v>
      </c>
      <c r="G31" s="60"/>
      <c r="H31" s="11">
        <v>4</v>
      </c>
      <c r="I31" s="11"/>
    </row>
    <row r="32" spans="1:9" s="116" customFormat="1" ht="15.75" customHeight="1">
      <c r="A32" s="65">
        <v>15</v>
      </c>
      <c r="B32" s="63" t="s">
        <v>115</v>
      </c>
      <c r="C32" s="11" t="s">
        <v>79</v>
      </c>
      <c r="D32" s="65">
        <v>2</v>
      </c>
      <c r="E32" s="73">
        <v>15</v>
      </c>
      <c r="F32" s="73">
        <v>30</v>
      </c>
      <c r="G32" s="60"/>
      <c r="H32" s="65">
        <v>4</v>
      </c>
      <c r="I32" s="65"/>
    </row>
    <row r="33" spans="1:9" s="116" customFormat="1" ht="12.75" customHeight="1">
      <c r="A33" s="11"/>
      <c r="B33" s="114" t="s">
        <v>116</v>
      </c>
      <c r="C33" s="11" t="s">
        <v>79</v>
      </c>
      <c r="D33" s="11"/>
      <c r="E33" s="11"/>
      <c r="F33" s="59"/>
      <c r="G33" s="60"/>
      <c r="H33" s="11"/>
      <c r="I33" s="11"/>
    </row>
    <row r="34" spans="1:9" s="116" customFormat="1" ht="25.5">
      <c r="A34" s="67">
        <v>16</v>
      </c>
      <c r="B34" s="64" t="s">
        <v>117</v>
      </c>
      <c r="C34" s="11" t="s">
        <v>79</v>
      </c>
      <c r="D34" s="67">
        <v>2</v>
      </c>
      <c r="E34" s="73">
        <v>15</v>
      </c>
      <c r="F34" s="73">
        <v>30</v>
      </c>
      <c r="G34" s="60"/>
      <c r="H34" s="67">
        <v>4</v>
      </c>
      <c r="I34" s="67"/>
    </row>
    <row r="35" spans="1:9" s="116" customFormat="1" ht="12.75">
      <c r="A35" s="11">
        <v>17</v>
      </c>
      <c r="B35" s="60" t="s">
        <v>118</v>
      </c>
      <c r="C35" s="11" t="s">
        <v>79</v>
      </c>
      <c r="D35" s="67">
        <v>2</v>
      </c>
      <c r="E35" s="73">
        <v>15</v>
      </c>
      <c r="F35" s="73">
        <v>30</v>
      </c>
      <c r="G35" s="60"/>
      <c r="H35" s="11">
        <v>4</v>
      </c>
      <c r="I35" s="11"/>
    </row>
    <row r="36" spans="1:9" s="116" customFormat="1" ht="15" customHeight="1">
      <c r="A36" s="11">
        <v>18</v>
      </c>
      <c r="B36" s="60" t="s">
        <v>119</v>
      </c>
      <c r="C36" s="11" t="s">
        <v>79</v>
      </c>
      <c r="D36" s="67">
        <v>2</v>
      </c>
      <c r="E36" s="73">
        <v>15</v>
      </c>
      <c r="F36" s="73">
        <v>30</v>
      </c>
      <c r="G36" s="60"/>
      <c r="H36" s="11">
        <v>4</v>
      </c>
      <c r="I36" s="11"/>
    </row>
    <row r="37" ht="18.75">
      <c r="A37" s="18" t="s">
        <v>40</v>
      </c>
    </row>
    <row r="38" spans="2:9" s="108" customFormat="1" ht="12.75">
      <c r="B38" s="109" t="s">
        <v>263</v>
      </c>
      <c r="C38" s="109"/>
      <c r="D38" s="109"/>
      <c r="E38" s="109"/>
      <c r="F38" s="109"/>
      <c r="G38" s="109"/>
      <c r="H38" s="109"/>
      <c r="I38" s="109"/>
    </row>
    <row r="39" s="110" customFormat="1" ht="12.75">
      <c r="B39" s="111" t="s">
        <v>284</v>
      </c>
    </row>
    <row r="40" spans="2:9" s="110" customFormat="1" ht="27.75" customHeight="1">
      <c r="B40" s="148" t="s">
        <v>295</v>
      </c>
      <c r="C40" s="148"/>
      <c r="D40" s="148"/>
      <c r="E40" s="148"/>
      <c r="F40" s="148"/>
      <c r="G40" s="148"/>
      <c r="H40" s="148"/>
      <c r="I40" s="148"/>
    </row>
    <row r="41" spans="2:9" s="110" customFormat="1" ht="12.75">
      <c r="B41" s="148" t="s">
        <v>296</v>
      </c>
      <c r="C41" s="148"/>
      <c r="D41" s="148"/>
      <c r="E41" s="148"/>
      <c r="F41" s="148"/>
      <c r="G41" s="148"/>
      <c r="H41" s="148"/>
      <c r="I41" s="148"/>
    </row>
    <row r="42" spans="2:9" ht="15" customHeight="1">
      <c r="B42"/>
      <c r="C42" s="124" t="s">
        <v>281</v>
      </c>
      <c r="D42" s="125"/>
      <c r="E42" s="125"/>
      <c r="F42" s="125"/>
      <c r="G42" s="125"/>
      <c r="H42" s="125"/>
      <c r="I42" s="125"/>
    </row>
    <row r="43" spans="2:9" ht="18.75" customHeight="1">
      <c r="B43"/>
      <c r="C43" s="125"/>
      <c r="D43" s="125"/>
      <c r="E43" s="125"/>
      <c r="F43" s="125"/>
      <c r="G43" s="125"/>
      <c r="H43" s="125"/>
      <c r="I43" s="125"/>
    </row>
    <row r="44" spans="2:9" ht="18.75">
      <c r="B44"/>
      <c r="C44" s="125"/>
      <c r="D44" s="125"/>
      <c r="E44" s="125"/>
      <c r="F44" s="125"/>
      <c r="G44" s="125"/>
      <c r="H44" s="125"/>
      <c r="I44" s="125"/>
    </row>
    <row r="45" spans="2:9" ht="14.25" customHeight="1">
      <c r="B45"/>
      <c r="C45" s="125"/>
      <c r="D45" s="125"/>
      <c r="E45" s="125"/>
      <c r="F45" s="125"/>
      <c r="G45" s="125"/>
      <c r="H45" s="125"/>
      <c r="I45" s="125"/>
    </row>
    <row r="46" spans="2:9" ht="18.75">
      <c r="B46"/>
      <c r="C46" s="125"/>
      <c r="D46" s="125"/>
      <c r="E46" s="125"/>
      <c r="F46" s="125"/>
      <c r="G46" s="125"/>
      <c r="H46" s="125"/>
      <c r="I46" s="125"/>
    </row>
    <row r="47" spans="2:9" ht="18.75">
      <c r="B47"/>
      <c r="C47" s="125"/>
      <c r="D47" s="125"/>
      <c r="E47" s="125"/>
      <c r="F47" s="125"/>
      <c r="G47" s="125"/>
      <c r="H47" s="125"/>
      <c r="I47" s="125"/>
    </row>
  </sheetData>
  <sheetProtection/>
  <mergeCells count="21">
    <mergeCell ref="A28:I28"/>
    <mergeCell ref="D9:F9"/>
    <mergeCell ref="G9:G10"/>
    <mergeCell ref="C42:I47"/>
    <mergeCell ref="B40:I40"/>
    <mergeCell ref="A11:I11"/>
    <mergeCell ref="A16:I16"/>
    <mergeCell ref="A20:I20"/>
    <mergeCell ref="A24:I24"/>
    <mergeCell ref="B41:I41"/>
    <mergeCell ref="A15:I15"/>
    <mergeCell ref="H9:H10"/>
    <mergeCell ref="I9:I10"/>
    <mergeCell ref="A1:B1"/>
    <mergeCell ref="C1:I1"/>
    <mergeCell ref="D2:I2"/>
    <mergeCell ref="A4:I4"/>
    <mergeCell ref="A5:I5"/>
    <mergeCell ref="A9:A10"/>
    <mergeCell ref="B9:B10"/>
    <mergeCell ref="C9:C10"/>
  </mergeCell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Monkey.D.Luffy</dc:creator>
  <cp:keywords/>
  <dc:description/>
  <cp:lastModifiedBy>Monkey.D.Luffy</cp:lastModifiedBy>
  <cp:lastPrinted>2013-01-14T02:13:23Z</cp:lastPrinted>
  <dcterms:created xsi:type="dcterms:W3CDTF">2011-12-03T02:23:07Z</dcterms:created>
  <dcterms:modified xsi:type="dcterms:W3CDTF">2013-01-14T02:33:39Z</dcterms:modified>
  <cp:category/>
  <cp:version/>
  <cp:contentType/>
  <cp:contentStatus/>
</cp:coreProperties>
</file>